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9855" activeTab="0"/>
  </bookViews>
  <sheets>
    <sheet name="nach Namen" sheetId="1" r:id="rId1"/>
    <sheet name="aufgeschlüsselt" sheetId="2" r:id="rId2"/>
    <sheet name="Jahre" sheetId="3" r:id="rId3"/>
  </sheets>
  <definedNames/>
  <calcPr fullCalcOnLoad="1"/>
</workbook>
</file>

<file path=xl/sharedStrings.xml><?xml version="1.0" encoding="utf-8"?>
<sst xmlns="http://schemas.openxmlformats.org/spreadsheetml/2006/main" count="1111" uniqueCount="267">
  <si>
    <t>Andreas Kainz</t>
  </si>
  <si>
    <t>Christina Lechner</t>
  </si>
  <si>
    <t>Simon Lux</t>
  </si>
  <si>
    <t>Roland Ableitinger</t>
  </si>
  <si>
    <t>Andreas Grötzl</t>
  </si>
  <si>
    <t>Andrea Zeisler</t>
  </si>
  <si>
    <t>Thomas Gössl</t>
  </si>
  <si>
    <t>Nikolaus Schmid</t>
  </si>
  <si>
    <t>Franz Heily</t>
  </si>
  <si>
    <t>Laurin Lux</t>
  </si>
  <si>
    <t>Karl Bruckner</t>
  </si>
  <si>
    <t>Martin Krapfenbauer</t>
  </si>
  <si>
    <t>Andreas Gössl</t>
  </si>
  <si>
    <t>Michael Gössl</t>
  </si>
  <si>
    <t>Bernhard Koller</t>
  </si>
  <si>
    <t>Markus Mantsch</t>
  </si>
  <si>
    <t>Florian Blaim</t>
  </si>
  <si>
    <t>Sascha Dollinger</t>
  </si>
  <si>
    <t>Peter Horner</t>
  </si>
  <si>
    <t>Paul Richter</t>
  </si>
  <si>
    <t>Gabriel Waringer</t>
  </si>
  <si>
    <t>Thomas Steininger</t>
  </si>
  <si>
    <t>Alexander Lehner</t>
  </si>
  <si>
    <t>Josef Filler</t>
  </si>
  <si>
    <t>Christian Ableitinger</t>
  </si>
  <si>
    <t>Patrick Meidl</t>
  </si>
  <si>
    <t>Markus Klopf</t>
  </si>
  <si>
    <t>Alexander Heili</t>
  </si>
  <si>
    <t>Dietmar Butschell</t>
  </si>
  <si>
    <t>Gerhard Marchart</t>
  </si>
  <si>
    <t>Christian Reiterer</t>
  </si>
  <si>
    <t>René Hartner</t>
  </si>
  <si>
    <t>Nikolaus Weber</t>
  </si>
  <si>
    <t>Richard Seyfried</t>
  </si>
  <si>
    <t>Philipp Heimberger</t>
  </si>
  <si>
    <t>Nicolas Fellin</t>
  </si>
  <si>
    <t>Martin Keiml</t>
  </si>
  <si>
    <t>Manuel Einfalt</t>
  </si>
  <si>
    <t>Thomas Pemberger</t>
  </si>
  <si>
    <t>René Hentschke</t>
  </si>
  <si>
    <t>Wolfgang Stellner</t>
  </si>
  <si>
    <t>Markus Stocklasser</t>
  </si>
  <si>
    <t>Reinhart Klement</t>
  </si>
  <si>
    <t>Markus Semper</t>
  </si>
  <si>
    <t>Reinhart Schildorfer</t>
  </si>
  <si>
    <t>Rudolf Langsteiner</t>
  </si>
  <si>
    <t>Manfred Garschall</t>
  </si>
  <si>
    <t>Marlene Klug</t>
  </si>
  <si>
    <t>Klaus Garschall</t>
  </si>
  <si>
    <t>Klaus Schojer</t>
  </si>
  <si>
    <t>Richard Simsalik</t>
  </si>
  <si>
    <t>Roland Grillmayer</t>
  </si>
  <si>
    <t>Christoph Annerl</t>
  </si>
  <si>
    <t>Erna Grötzl</t>
  </si>
  <si>
    <t>Michael Schiffer</t>
  </si>
  <si>
    <t>Charly Angerer</t>
  </si>
  <si>
    <t>Ulrich Schwaiger</t>
  </si>
  <si>
    <t>Emmerich Kuttner</t>
  </si>
  <si>
    <t>Edgar Tiller</t>
  </si>
  <si>
    <t>Andrea Schiffer</t>
  </si>
  <si>
    <t>Harald Steininger</t>
  </si>
  <si>
    <t>Wolfgang Pfarl</t>
  </si>
  <si>
    <t>Johanna Wenzel</t>
  </si>
  <si>
    <t>Günther Weissinger</t>
  </si>
  <si>
    <t>Wolfgang Ramharter</t>
  </si>
  <si>
    <t>Martin Rochla</t>
  </si>
  <si>
    <t>Martin Koppensteiner</t>
  </si>
  <si>
    <t>Erwin Poppeliers</t>
  </si>
  <si>
    <t>Wolfgang Lamberg</t>
  </si>
  <si>
    <t>Franz Weissensteiner</t>
  </si>
  <si>
    <t>Boris Treml</t>
  </si>
  <si>
    <t>Markus Hengstberger</t>
  </si>
  <si>
    <t>Martin Brei</t>
  </si>
  <si>
    <t>Mathias Brandauer</t>
  </si>
  <si>
    <t>Andreas Bauer</t>
  </si>
  <si>
    <t>Christian Winkler</t>
  </si>
  <si>
    <t>Berta Jürgens</t>
  </si>
  <si>
    <t>Christoph Stark</t>
  </si>
  <si>
    <t>Peter Jöchl</t>
  </si>
  <si>
    <t>Rita Mayrhofer</t>
  </si>
  <si>
    <t>Erich Hengstberger</t>
  </si>
  <si>
    <t>Claudia Wiedauer</t>
  </si>
  <si>
    <t>Siegfried Schulner</t>
  </si>
  <si>
    <t>Rudolf Grötz</t>
  </si>
  <si>
    <t>Siegfried Waringer</t>
  </si>
  <si>
    <t>Andreas Widhalm</t>
  </si>
  <si>
    <t>Johannes Schmid</t>
  </si>
  <si>
    <t>Ingo Jöchl</t>
  </si>
  <si>
    <t>Gebhard Banko</t>
  </si>
  <si>
    <t>Wolfgang Platz</t>
  </si>
  <si>
    <t>Gerald Kolm</t>
  </si>
  <si>
    <t>Wolfgang Vrzal</t>
  </si>
  <si>
    <t>Flavien Carruesco</t>
  </si>
  <si>
    <t>Matthias Popp</t>
  </si>
  <si>
    <t>Yannick Laffrat</t>
  </si>
  <si>
    <t>Paul Richter jun.</t>
  </si>
  <si>
    <t>Anna Minihold</t>
  </si>
  <si>
    <t>Martina Preiß</t>
  </si>
  <si>
    <t>Alexander Frühwirth</t>
  </si>
  <si>
    <t>Hannes Polak</t>
  </si>
  <si>
    <t>Rainer Heckmanek</t>
  </si>
  <si>
    <t>Josef Lechner</t>
  </si>
  <si>
    <t>Martin Koller</t>
  </si>
  <si>
    <t>Elmar Schweigreiter</t>
  </si>
  <si>
    <t>Andrea Elsigan</t>
  </si>
  <si>
    <t>Manfred Schwaiger</t>
  </si>
  <si>
    <t>Max Mroz</t>
  </si>
  <si>
    <t>Gernot Fasching</t>
  </si>
  <si>
    <t>Andreas Bichl</t>
  </si>
  <si>
    <t>Andreas Hanis</t>
  </si>
  <si>
    <t>Johannes Schachinger</t>
  </si>
  <si>
    <t>Christoph Lernet</t>
  </si>
  <si>
    <t>Helmut Lux</t>
  </si>
  <si>
    <t>Paul Robl</t>
  </si>
  <si>
    <t>Erwin Hahn</t>
  </si>
  <si>
    <t>Klaus Hagmann</t>
  </si>
  <si>
    <t>Hermann Hüttler</t>
  </si>
  <si>
    <t>Iris Buxbaum</t>
  </si>
  <si>
    <t>Doris Schwaiger</t>
  </si>
  <si>
    <t>Werner Macho</t>
  </si>
  <si>
    <t>Martina Zeugswetter</t>
  </si>
  <si>
    <t>Gregor Robl</t>
  </si>
  <si>
    <t>Markus Koppensteiner</t>
  </si>
  <si>
    <t>Andreas Schröder</t>
  </si>
  <si>
    <t>Heribert Arnhof</t>
  </si>
  <si>
    <t>Thomas Göschl</t>
  </si>
  <si>
    <t>Martin Grötzl</t>
  </si>
  <si>
    <t>Thomas Kopfinger</t>
  </si>
  <si>
    <t>Veronika Baumgartner</t>
  </si>
  <si>
    <t>Christina Pichler</t>
  </si>
  <si>
    <t>Dieter Kircher</t>
  </si>
  <si>
    <t>Barbara Baumgartner</t>
  </si>
  <si>
    <t>Ulrike Hennerbichler</t>
  </si>
  <si>
    <t>Irmgard Goldnagl</t>
  </si>
  <si>
    <t>Thomas Stiedl</t>
  </si>
  <si>
    <t>Dorian Turhani</t>
  </si>
  <si>
    <t>Klaus Koppensteiner</t>
  </si>
  <si>
    <t>Thomas Weiß</t>
  </si>
  <si>
    <t>Reinhard Fichtinger</t>
  </si>
  <si>
    <t xml:space="preserve">Markus Berger </t>
  </si>
  <si>
    <t>Johannes Will</t>
  </si>
  <si>
    <t>Johannes Böhm</t>
  </si>
  <si>
    <t>Manuela Zeller</t>
  </si>
  <si>
    <t>Reinhard Neugschwandtner</t>
  </si>
  <si>
    <t>Stefanie Schwaiger</t>
  </si>
  <si>
    <t>Gerhard Kasper</t>
  </si>
  <si>
    <t>Reinhard Schmid</t>
  </si>
  <si>
    <t>Erwin Eichinger</t>
  </si>
  <si>
    <t>Mario Lunzer</t>
  </si>
  <si>
    <t>Günther Neugschwandtner</t>
  </si>
  <si>
    <t>Sabine Hennerbichler</t>
  </si>
  <si>
    <t>Werner Ederer</t>
  </si>
  <si>
    <t>Harald Fichtinger</t>
  </si>
  <si>
    <t>Alexander Eder</t>
  </si>
  <si>
    <t>Reinhard Höllrigl</t>
  </si>
  <si>
    <t>Mariella Kolm</t>
  </si>
  <si>
    <t>Staffel</t>
  </si>
  <si>
    <t>Einzelstarter</t>
  </si>
  <si>
    <t>Staffeln</t>
  </si>
  <si>
    <t>2er-Staffeln</t>
  </si>
  <si>
    <t>3er-Staffeln</t>
  </si>
  <si>
    <t>davon 0 Aufgaben</t>
  </si>
  <si>
    <t>davon 2 Aufgaben (kein Läufer gefunden)</t>
  </si>
  <si>
    <t>Bernhard Neuwirth</t>
  </si>
  <si>
    <t>Tobias Schwaiger</t>
  </si>
  <si>
    <t>Elisabeth Berger</t>
  </si>
  <si>
    <t>David Schierhuber</t>
  </si>
  <si>
    <t>Karin Hennerbichler</t>
  </si>
  <si>
    <t>Florian Kerschbaum</t>
  </si>
  <si>
    <t>Vincent Schmid</t>
  </si>
  <si>
    <t>Lukas Jaros</t>
  </si>
  <si>
    <t>Michael Dräger</t>
  </si>
  <si>
    <t>Nikolaus Dräger</t>
  </si>
  <si>
    <t>Cornelia Meidl</t>
  </si>
  <si>
    <t>Gerhard Meidl</t>
  </si>
  <si>
    <t>Lena Binder</t>
  </si>
  <si>
    <t>Laura Helmreich</t>
  </si>
  <si>
    <t>Merlin Binder</t>
  </si>
  <si>
    <t>Leon Binder</t>
  </si>
  <si>
    <t>Claudia Nöbauer</t>
  </si>
  <si>
    <t>Daniela Nöbauer</t>
  </si>
  <si>
    <t>Barbara Nöbauer</t>
  </si>
  <si>
    <t>Christa Preiß</t>
  </si>
  <si>
    <t>Franz Preiß</t>
  </si>
  <si>
    <t>Sabrina Meidl</t>
  </si>
  <si>
    <t>Colette Helmreich</t>
  </si>
  <si>
    <t>Irene Fraberger</t>
  </si>
  <si>
    <t>Einzel</t>
  </si>
  <si>
    <t>Maria Nagelmayer</t>
  </si>
  <si>
    <t>Silvia Bruckner</t>
  </si>
  <si>
    <t>Elisabeth Nagelmayer</t>
  </si>
  <si>
    <t>Katharina Treml</t>
  </si>
  <si>
    <t>Andrea Bruckner</t>
  </si>
  <si>
    <t>Angelika Grötzl</t>
  </si>
  <si>
    <t>Cornelia Kolm</t>
  </si>
  <si>
    <t>Daniela Trappl</t>
  </si>
  <si>
    <t>Ewald Ederer</t>
  </si>
  <si>
    <t>Günther Bruckner</t>
  </si>
  <si>
    <t>Marco Kalantari</t>
  </si>
  <si>
    <t>Lukas Steinkellner</t>
  </si>
  <si>
    <t>Martin Schachinger</t>
  </si>
  <si>
    <t>Stefan Trappl</t>
  </si>
  <si>
    <t>Thomas Kreutzer</t>
  </si>
  <si>
    <t>Thomas Kropik</t>
  </si>
  <si>
    <t>Wolfgang Kolm</t>
  </si>
  <si>
    <t>Franz Wingelhofer</t>
  </si>
  <si>
    <t>"Zeilen"</t>
  </si>
  <si>
    <t>"Köpfe"</t>
  </si>
  <si>
    <t>nach Namen</t>
  </si>
  <si>
    <t>davon 1 Aufgabe</t>
  </si>
  <si>
    <t>Staffel, aber nie Einzel</t>
  </si>
  <si>
    <t>verschiedene Namen in den Ergebnislisten</t>
  </si>
  <si>
    <t>Punkte</t>
  </si>
  <si>
    <t>E + S</t>
  </si>
  <si>
    <t>davon DNF</t>
  </si>
  <si>
    <t>Rg</t>
  </si>
  <si>
    <t>E DNF</t>
  </si>
  <si>
    <t>S DNF</t>
  </si>
  <si>
    <t>Anzahl</t>
  </si>
  <si>
    <t>nach Zeilen</t>
  </si>
  <si>
    <t>davon 21 Aufgaben</t>
  </si>
  <si>
    <t>Thomas Dumser</t>
  </si>
  <si>
    <t>Alexander Leutgeb</t>
  </si>
  <si>
    <t>Harald Kaufmann</t>
  </si>
  <si>
    <t>Roland Rubick</t>
  </si>
  <si>
    <t>Raimund Hengl</t>
  </si>
  <si>
    <t>Thomas Marecek</t>
  </si>
  <si>
    <t>Rainer Wiskocil</t>
  </si>
  <si>
    <t>Klaus Arnberger</t>
  </si>
  <si>
    <t>Elisabeth Marecek</t>
  </si>
  <si>
    <t>DNF</t>
  </si>
  <si>
    <t>Andreas Pfabigan</t>
  </si>
  <si>
    <t>Martin Beranek</t>
  </si>
  <si>
    <t>Martin Kasper</t>
  </si>
  <si>
    <t>Franz Siedl</t>
  </si>
  <si>
    <t>Patrick Kerschbaum</t>
  </si>
  <si>
    <t>Richard Marecek</t>
  </si>
  <si>
    <t>Werner Bittermann</t>
  </si>
  <si>
    <t>Jürgen Haiderer</t>
  </si>
  <si>
    <t>Robert Kittenberger</t>
  </si>
  <si>
    <t>Bernd Höfinger</t>
  </si>
  <si>
    <t>Sebastian Hahn</t>
  </si>
  <si>
    <t>Valentin Lehner</t>
  </si>
  <si>
    <t>Werner Bader</t>
  </si>
  <si>
    <t>Konrad Lehner</t>
  </si>
  <si>
    <t>Martin Reininger</t>
  </si>
  <si>
    <t>Tobias Damberger</t>
  </si>
  <si>
    <t>Walter Zobernig</t>
  </si>
  <si>
    <t>Lukas Waringer</t>
  </si>
  <si>
    <t>Heike Rochla</t>
  </si>
  <si>
    <t>Ulli Spadt</t>
  </si>
  <si>
    <t>Peter Huber</t>
  </si>
  <si>
    <t>Claudia Thielmann</t>
  </si>
  <si>
    <t>Paul Richter jun</t>
  </si>
  <si>
    <t>Engelbert Rochla</t>
  </si>
  <si>
    <t>Maria Waringer</t>
  </si>
  <si>
    <t>DNF St</t>
  </si>
  <si>
    <t>davon 4 Aufgaben</t>
  </si>
  <si>
    <t>Babsi Sch/G und Iris Pf/M unter zwei Namen</t>
  </si>
  <si>
    <t>Barbara Schachinger (vormals Gössl)</t>
  </si>
  <si>
    <t>Iris Pfarl (vormals Minihold)</t>
  </si>
  <si>
    <t>Ingrid Gössl (vormals Stift)</t>
  </si>
  <si>
    <t>Johann Widhalm</t>
  </si>
  <si>
    <t>davon 29 auch in Staffeln</t>
  </si>
  <si>
    <t>Christian Boigner</t>
  </si>
  <si>
    <t>Jaqueline Krivetz</t>
  </si>
  <si>
    <t>davon 8 Aufgaben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</si>
</sst>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2.28125" style="3" bestFit="1" customWidth="1"/>
    <col min="2" max="7" width="7.140625" style="4" customWidth="1"/>
    <col min="8" max="16384" width="11.421875" style="3" customWidth="1"/>
  </cols>
  <sheetData>
    <row r="1" spans="1:7" ht="12.75">
      <c r="A1" s="11"/>
      <c r="B1" s="4" t="s">
        <v>187</v>
      </c>
      <c r="C1" s="4" t="s">
        <v>216</v>
      </c>
      <c r="D1" s="4" t="s">
        <v>156</v>
      </c>
      <c r="E1" s="4" t="s">
        <v>217</v>
      </c>
      <c r="F1" s="4" t="s">
        <v>212</v>
      </c>
      <c r="G1" s="4" t="s">
        <v>218</v>
      </c>
    </row>
    <row r="2" spans="1:7" ht="12.75">
      <c r="A2" s="3" t="s">
        <v>6</v>
      </c>
      <c r="B2" s="4">
        <v>20</v>
      </c>
      <c r="D2" s="4">
        <v>1</v>
      </c>
      <c r="F2" s="5">
        <f>B2+C2/10+D2/100+E2/1000</f>
        <v>20.01</v>
      </c>
      <c r="G2" s="4">
        <f>SUM(B2:E2)</f>
        <v>21</v>
      </c>
    </row>
    <row r="3" spans="1:7" ht="12.75">
      <c r="A3" s="3" t="s">
        <v>13</v>
      </c>
      <c r="B3" s="4">
        <v>19</v>
      </c>
      <c r="F3" s="5">
        <f>B3+C3/10+D3/100+E3/1000</f>
        <v>19</v>
      </c>
      <c r="G3" s="4">
        <f>SUM(B3:E3)</f>
        <v>19</v>
      </c>
    </row>
    <row r="4" spans="1:7" ht="12.75">
      <c r="A4" s="3" t="s">
        <v>7</v>
      </c>
      <c r="B4" s="4">
        <v>14</v>
      </c>
      <c r="D4" s="4">
        <v>1</v>
      </c>
      <c r="F4" s="5">
        <f>B4+C4/10+D4/100+E4/1000</f>
        <v>14.01</v>
      </c>
      <c r="G4" s="4">
        <f>SUM(B4:E4)</f>
        <v>15</v>
      </c>
    </row>
    <row r="5" spans="1:7" ht="12.75">
      <c r="A5" s="3" t="s">
        <v>1</v>
      </c>
      <c r="B5" s="4">
        <v>13</v>
      </c>
      <c r="F5" s="5">
        <f>B5+C5/10+D5/100+E5/1000</f>
        <v>13</v>
      </c>
      <c r="G5" s="4">
        <f>SUM(B5:E5)</f>
        <v>13</v>
      </c>
    </row>
    <row r="6" spans="1:7" ht="12.75">
      <c r="A6" s="3" t="s">
        <v>21</v>
      </c>
      <c r="B6" s="4">
        <v>12</v>
      </c>
      <c r="F6" s="5">
        <f>B6+C6/10+D6/100+E6/1000</f>
        <v>12</v>
      </c>
      <c r="G6" s="4">
        <f>SUM(B6:E6)</f>
        <v>12</v>
      </c>
    </row>
    <row r="7" spans="1:7" ht="12.75">
      <c r="A7" s="3" t="s">
        <v>4</v>
      </c>
      <c r="B7" s="4">
        <v>11</v>
      </c>
      <c r="C7" s="4">
        <v>1</v>
      </c>
      <c r="D7" s="4">
        <v>2</v>
      </c>
      <c r="F7" s="5">
        <f>B7+C7/10+D7/100+E7/1000</f>
        <v>11.12</v>
      </c>
      <c r="G7" s="4">
        <f>SUM(B7:E7)</f>
        <v>14</v>
      </c>
    </row>
    <row r="8" spans="1:7" ht="12.75">
      <c r="A8" s="3" t="s">
        <v>10</v>
      </c>
      <c r="B8" s="4">
        <v>10</v>
      </c>
      <c r="C8" s="4">
        <v>1</v>
      </c>
      <c r="D8" s="4">
        <v>1</v>
      </c>
      <c r="F8" s="5">
        <f>B8+C8/10+D8/100+E8/1000</f>
        <v>10.11</v>
      </c>
      <c r="G8" s="4">
        <f>SUM(B8:E8)</f>
        <v>12</v>
      </c>
    </row>
    <row r="9" spans="1:7" ht="12.75">
      <c r="A9" s="3" t="s">
        <v>53</v>
      </c>
      <c r="B9" s="4">
        <v>9</v>
      </c>
      <c r="C9" s="4">
        <v>1</v>
      </c>
      <c r="F9" s="5">
        <f>B9+C9/10+D9/100+E9/1000</f>
        <v>9.1</v>
      </c>
      <c r="G9" s="4">
        <f>SUM(B9:E9)</f>
        <v>10</v>
      </c>
    </row>
    <row r="10" spans="1:7" ht="12.75">
      <c r="A10" s="3" t="s">
        <v>11</v>
      </c>
      <c r="B10" s="4">
        <v>9</v>
      </c>
      <c r="D10" s="4">
        <v>1</v>
      </c>
      <c r="F10" s="5">
        <f>B10+C10/10+D10/100+E10/1000</f>
        <v>9.01</v>
      </c>
      <c r="G10" s="4">
        <f>SUM(B10:E10)</f>
        <v>10</v>
      </c>
    </row>
    <row r="11" spans="1:7" ht="12.75">
      <c r="A11" s="3" t="s">
        <v>12</v>
      </c>
      <c r="B11" s="4">
        <v>8</v>
      </c>
      <c r="D11" s="4">
        <v>1</v>
      </c>
      <c r="F11" s="5">
        <f>B11+C11/10+D11/100+E11/1000</f>
        <v>8.01</v>
      </c>
      <c r="G11" s="4">
        <f>SUM(B11:E11)</f>
        <v>9</v>
      </c>
    </row>
    <row r="12" spans="1:7" ht="12.75">
      <c r="A12" s="3" t="s">
        <v>60</v>
      </c>
      <c r="B12" s="4">
        <v>8</v>
      </c>
      <c r="D12" s="4">
        <v>1</v>
      </c>
      <c r="F12" s="5">
        <f>B12+C12/10+D12/100+E12/1000</f>
        <v>8.01</v>
      </c>
      <c r="G12" s="4">
        <f>SUM(B12:E12)</f>
        <v>9</v>
      </c>
    </row>
    <row r="13" spans="1:7" ht="12.75">
      <c r="A13" s="3" t="s">
        <v>74</v>
      </c>
      <c r="B13" s="4">
        <v>7</v>
      </c>
      <c r="C13" s="4">
        <v>1</v>
      </c>
      <c r="F13" s="5">
        <f>B13+C13/10+D13/100+E13/1000</f>
        <v>7.1</v>
      </c>
      <c r="G13" s="4">
        <f>SUM(B13:E13)</f>
        <v>8</v>
      </c>
    </row>
    <row r="14" spans="1:7" ht="12.75">
      <c r="A14" s="3" t="s">
        <v>14</v>
      </c>
      <c r="B14" s="4">
        <v>7</v>
      </c>
      <c r="D14" s="4">
        <v>1</v>
      </c>
      <c r="F14" s="5">
        <f>B14+C14/10+D14/100+E14/1000</f>
        <v>7.01</v>
      </c>
      <c r="G14" s="4">
        <f>SUM(B14:E14)</f>
        <v>8</v>
      </c>
    </row>
    <row r="15" spans="1:7" ht="12.75">
      <c r="A15" s="3" t="s">
        <v>80</v>
      </c>
      <c r="B15" s="4">
        <v>7</v>
      </c>
      <c r="F15" s="5">
        <f>B15+C15/10+D15/100+E15/1000</f>
        <v>7</v>
      </c>
      <c r="G15" s="4">
        <f>SUM(B15:E15)</f>
        <v>7</v>
      </c>
    </row>
    <row r="16" spans="1:7" ht="12.75">
      <c r="A16" s="3" t="s">
        <v>108</v>
      </c>
      <c r="B16" s="4">
        <v>6</v>
      </c>
      <c r="F16" s="5">
        <f>B16+C16/10+D16/100+E16/1000</f>
        <v>6</v>
      </c>
      <c r="G16" s="4">
        <f>SUM(B16:E16)</f>
        <v>6</v>
      </c>
    </row>
    <row r="17" spans="1:7" ht="12.75">
      <c r="A17" t="s">
        <v>259</v>
      </c>
      <c r="B17" s="4">
        <v>5</v>
      </c>
      <c r="C17" s="4">
        <v>2</v>
      </c>
      <c r="D17" s="4">
        <v>5</v>
      </c>
      <c r="F17" s="5">
        <f>B17+C17/10+D17/100+E17/1000</f>
        <v>5.25</v>
      </c>
      <c r="G17" s="4">
        <f>SUM(B17:E17)</f>
        <v>12</v>
      </c>
    </row>
    <row r="18" spans="1:7" ht="12.75">
      <c r="A18" s="3" t="s">
        <v>19</v>
      </c>
      <c r="B18" s="4">
        <v>5</v>
      </c>
      <c r="D18" s="4">
        <v>1</v>
      </c>
      <c r="F18" s="5">
        <f>B18+C18/10+D18/100+E18/1000</f>
        <v>5.01</v>
      </c>
      <c r="G18" s="4">
        <f>SUM(B18:E18)</f>
        <v>6</v>
      </c>
    </row>
    <row r="19" spans="1:7" ht="12.75">
      <c r="A19" s="3" t="s">
        <v>92</v>
      </c>
      <c r="B19" s="4">
        <v>5</v>
      </c>
      <c r="F19" s="5">
        <f>B19+C19/10+D19/100+E19/1000</f>
        <v>5</v>
      </c>
      <c r="G19" s="4">
        <f>SUM(B19:E19)</f>
        <v>5</v>
      </c>
    </row>
    <row r="20" spans="1:7" ht="12.75">
      <c r="A20" s="3" t="s">
        <v>71</v>
      </c>
      <c r="B20" s="4">
        <v>5</v>
      </c>
      <c r="F20" s="5">
        <f>B20+C20/10+D20/100+E20/1000</f>
        <v>5</v>
      </c>
      <c r="G20" s="4">
        <f>SUM(B20:E20)</f>
        <v>5</v>
      </c>
    </row>
    <row r="21" spans="1:7" ht="12.75">
      <c r="A21" s="3" t="s">
        <v>26</v>
      </c>
      <c r="B21" s="4">
        <v>5</v>
      </c>
      <c r="F21" s="5">
        <f>B21+C21/10+D21/100+E21/1000</f>
        <v>5</v>
      </c>
      <c r="G21" s="4">
        <f>SUM(B21:E21)</f>
        <v>5</v>
      </c>
    </row>
    <row r="22" spans="1:7" ht="12.75">
      <c r="A22" s="3" t="s">
        <v>8</v>
      </c>
      <c r="B22" s="4">
        <v>5</v>
      </c>
      <c r="F22" s="5">
        <f>B22+C22/10+D22/100+E22/1000</f>
        <v>5</v>
      </c>
      <c r="G22" s="4">
        <f>SUM(B22:E22)</f>
        <v>5</v>
      </c>
    </row>
    <row r="23" spans="1:7" ht="12.75">
      <c r="A23" s="3" t="s">
        <v>112</v>
      </c>
      <c r="B23" s="4">
        <v>4</v>
      </c>
      <c r="D23" s="4">
        <v>2</v>
      </c>
      <c r="F23" s="5">
        <f>B23+C23/10+D23/100+E23/1000</f>
        <v>4.02</v>
      </c>
      <c r="G23" s="4">
        <f>SUM(B23:E23)</f>
        <v>6</v>
      </c>
    </row>
    <row r="24" spans="1:7" ht="12.75">
      <c r="A24" s="3" t="s">
        <v>2</v>
      </c>
      <c r="B24" s="4">
        <v>4</v>
      </c>
      <c r="D24" s="4">
        <v>1</v>
      </c>
      <c r="F24" s="5">
        <f>B24+C24/10+D24/100+E24/1000</f>
        <v>4.01</v>
      </c>
      <c r="G24" s="4">
        <f>SUM(B24:E24)</f>
        <v>5</v>
      </c>
    </row>
    <row r="25" spans="1:7" ht="12.75">
      <c r="A25" s="3" t="s">
        <v>59</v>
      </c>
      <c r="B25" s="4">
        <v>4</v>
      </c>
      <c r="F25" s="5">
        <f>B25+C25/10+D25/100+E25/1000</f>
        <v>4</v>
      </c>
      <c r="G25" s="4">
        <f>SUM(B25:E25)</f>
        <v>4</v>
      </c>
    </row>
    <row r="26" spans="1:7" ht="12.75">
      <c r="A26" s="3" t="s">
        <v>62</v>
      </c>
      <c r="B26" s="4">
        <v>4</v>
      </c>
      <c r="F26" s="5">
        <f>B26+C26/10+D26/100+E26/1000</f>
        <v>4</v>
      </c>
      <c r="G26" s="4">
        <f>SUM(B26:E26)</f>
        <v>4</v>
      </c>
    </row>
    <row r="27" spans="1:7" ht="12.75">
      <c r="A27" s="3" t="s">
        <v>65</v>
      </c>
      <c r="B27" s="4">
        <v>4</v>
      </c>
      <c r="F27" s="5">
        <f>B27+C27/10+D27/100+E27/1000</f>
        <v>4</v>
      </c>
      <c r="G27" s="4">
        <f>SUM(B27:E27)</f>
        <v>4</v>
      </c>
    </row>
    <row r="28" spans="1:7" ht="12.75">
      <c r="A28" s="3" t="s">
        <v>54</v>
      </c>
      <c r="B28" s="4">
        <v>4</v>
      </c>
      <c r="F28" s="5">
        <f>B28+C28/10+D28/100+E28/1000</f>
        <v>4</v>
      </c>
      <c r="G28" s="4">
        <f>SUM(B28:E28)</f>
        <v>4</v>
      </c>
    </row>
    <row r="29" spans="1:7" ht="12.75">
      <c r="A29" s="3" t="s">
        <v>132</v>
      </c>
      <c r="B29" s="4">
        <v>4</v>
      </c>
      <c r="F29" s="5">
        <f>B29+C29/10+D29/100+E29/1000</f>
        <v>4</v>
      </c>
      <c r="G29" s="4">
        <f>SUM(B29:E29)</f>
        <v>4</v>
      </c>
    </row>
    <row r="30" spans="1:7" ht="12.75">
      <c r="A30" t="s">
        <v>260</v>
      </c>
      <c r="B30" s="4">
        <v>4</v>
      </c>
      <c r="F30" s="5">
        <f>B30+C30/10+D30/100+E30/1000</f>
        <v>4</v>
      </c>
      <c r="G30" s="4">
        <f>SUM(B30:E30)</f>
        <v>4</v>
      </c>
    </row>
    <row r="31" spans="1:7" ht="12.75">
      <c r="A31" s="3" t="s">
        <v>9</v>
      </c>
      <c r="B31" s="4">
        <v>4</v>
      </c>
      <c r="F31" s="5">
        <f>B31+C31/10+D31/100+E31/1000</f>
        <v>4</v>
      </c>
      <c r="G31" s="4">
        <f>SUM(B31:E31)</f>
        <v>4</v>
      </c>
    </row>
    <row r="32" spans="1:7" ht="12.75">
      <c r="A32" s="3" t="s">
        <v>44</v>
      </c>
      <c r="B32" s="4">
        <v>4</v>
      </c>
      <c r="F32" s="5">
        <f>B32+C32/10+D32/100+E32/1000</f>
        <v>4</v>
      </c>
      <c r="G32" s="4">
        <f>SUM(B32:E32)</f>
        <v>4</v>
      </c>
    </row>
    <row r="33" spans="1:7" ht="12.75">
      <c r="A33" s="3" t="s">
        <v>33</v>
      </c>
      <c r="B33" s="4">
        <v>3</v>
      </c>
      <c r="D33" s="4">
        <v>4</v>
      </c>
      <c r="F33" s="5">
        <f>B33+C33/10+D33/100+E33/1000</f>
        <v>3.04</v>
      </c>
      <c r="G33" s="4">
        <f>SUM(B33:E33)</f>
        <v>7</v>
      </c>
    </row>
    <row r="34" spans="1:7" ht="12.75">
      <c r="A34" s="3" t="s">
        <v>87</v>
      </c>
      <c r="B34" s="4">
        <v>3</v>
      </c>
      <c r="D34" s="4">
        <v>1</v>
      </c>
      <c r="E34" s="4">
        <v>1</v>
      </c>
      <c r="F34" s="5">
        <f>B34+C34/10+D34/100+E34/1000</f>
        <v>3.0109999999999997</v>
      </c>
      <c r="G34" s="4">
        <f>SUM(B34:E34)</f>
        <v>5</v>
      </c>
    </row>
    <row r="35" spans="1:7" ht="12.75">
      <c r="A35" s="3" t="s">
        <v>56</v>
      </c>
      <c r="B35" s="4">
        <v>3</v>
      </c>
      <c r="D35" s="4">
        <v>1</v>
      </c>
      <c r="F35" s="5">
        <f>B35+C35/10+D35/100+E35/1000</f>
        <v>3.01</v>
      </c>
      <c r="G35" s="4">
        <f>SUM(B35:E35)</f>
        <v>4</v>
      </c>
    </row>
    <row r="36" spans="1:7" ht="12.75">
      <c r="A36" s="3" t="s">
        <v>55</v>
      </c>
      <c r="B36" s="4">
        <v>3</v>
      </c>
      <c r="F36" s="5">
        <f>B36+C36/10+D36/100+E36/1000</f>
        <v>3</v>
      </c>
      <c r="G36" s="4">
        <f>SUM(B36:E36)</f>
        <v>3</v>
      </c>
    </row>
    <row r="37" spans="1:7" ht="12.75">
      <c r="A37" s="3" t="s">
        <v>147</v>
      </c>
      <c r="B37" s="4">
        <v>3</v>
      </c>
      <c r="F37" s="5">
        <f>B37+C37/10+D37/100+E37/1000</f>
        <v>3</v>
      </c>
      <c r="G37" s="4">
        <f>SUM(B37:E37)</f>
        <v>3</v>
      </c>
    </row>
    <row r="38" spans="1:7" ht="12.75">
      <c r="A38" s="3" t="s">
        <v>20</v>
      </c>
      <c r="B38" s="4">
        <v>3</v>
      </c>
      <c r="F38" s="5">
        <f>B38+C38/10+D38/100+E38/1000</f>
        <v>3</v>
      </c>
      <c r="G38" s="4">
        <f>SUM(B38:E38)</f>
        <v>3</v>
      </c>
    </row>
    <row r="39" spans="1:7" ht="12.75">
      <c r="A39" s="3" t="s">
        <v>136</v>
      </c>
      <c r="B39" s="4">
        <v>3</v>
      </c>
      <c r="F39" s="5">
        <f>B39+C39/10+D39/100+E39/1000</f>
        <v>3</v>
      </c>
      <c r="G39" s="4">
        <f>SUM(B39:E39)</f>
        <v>3</v>
      </c>
    </row>
    <row r="40" spans="1:7" ht="12.75">
      <c r="A40" s="3" t="s">
        <v>72</v>
      </c>
      <c r="B40" s="4">
        <v>3</v>
      </c>
      <c r="F40" s="5">
        <f>B40+C40/10+D40/100+E40/1000</f>
        <v>3</v>
      </c>
      <c r="G40" s="4">
        <f>SUM(B40:E40)</f>
        <v>3</v>
      </c>
    </row>
    <row r="41" spans="1:7" ht="12.75">
      <c r="A41" s="3" t="s">
        <v>120</v>
      </c>
      <c r="B41" s="4">
        <v>3</v>
      </c>
      <c r="F41" s="5">
        <f>B41+C41/10+D41/100+E41/1000</f>
        <v>3</v>
      </c>
      <c r="G41" s="4">
        <f>SUM(B41:E41)</f>
        <v>3</v>
      </c>
    </row>
    <row r="42" spans="1:7" ht="12.75">
      <c r="A42" s="3" t="s">
        <v>61</v>
      </c>
      <c r="B42" s="4">
        <v>3</v>
      </c>
      <c r="F42" s="5">
        <f>B42+C42/10+D42/100+E42/1000</f>
        <v>3</v>
      </c>
      <c r="G42" s="4">
        <f>SUM(B42:E42)</f>
        <v>3</v>
      </c>
    </row>
    <row r="43" spans="1:7" ht="12.75">
      <c r="A43" s="3" t="s">
        <v>28</v>
      </c>
      <c r="B43" s="4">
        <v>3</v>
      </c>
      <c r="F43" s="5">
        <f>B43+C43/10+D43/100+E43/1000</f>
        <v>3</v>
      </c>
      <c r="G43" s="4">
        <f>SUM(B43:E43)</f>
        <v>3</v>
      </c>
    </row>
    <row r="44" spans="1:7" ht="12.75">
      <c r="A44" s="3" t="s">
        <v>57</v>
      </c>
      <c r="B44" s="4">
        <v>3</v>
      </c>
      <c r="F44" s="5">
        <f>B44+C44/10+D44/100+E44/1000</f>
        <v>3</v>
      </c>
      <c r="G44" s="4">
        <f>SUM(B44:E44)</f>
        <v>3</v>
      </c>
    </row>
    <row r="45" spans="1:7" ht="12.75">
      <c r="A45" s="3" t="s">
        <v>0</v>
      </c>
      <c r="B45" s="4">
        <v>3</v>
      </c>
      <c r="F45" s="5">
        <f>B45+C45/10+D45/100+E45/1000</f>
        <v>3</v>
      </c>
      <c r="G45" s="4">
        <f>SUM(B45:E45)</f>
        <v>3</v>
      </c>
    </row>
    <row r="46" spans="1:7" ht="12.75">
      <c r="A46" s="3" t="s">
        <v>222</v>
      </c>
      <c r="B46" s="4">
        <v>3</v>
      </c>
      <c r="F46" s="5">
        <f>B46+C46/10+D46/100+E46/1000</f>
        <v>3</v>
      </c>
      <c r="G46" s="4">
        <f>SUM(B46:E46)</f>
        <v>3</v>
      </c>
    </row>
    <row r="47" spans="1:7" ht="12.75">
      <c r="A47" s="3" t="s">
        <v>105</v>
      </c>
      <c r="B47" s="4">
        <v>2</v>
      </c>
      <c r="C47" s="4">
        <v>1</v>
      </c>
      <c r="D47" s="4">
        <v>5</v>
      </c>
      <c r="F47" s="5">
        <f>B47+C47/10+D47/100+E47/1000</f>
        <v>2.15</v>
      </c>
      <c r="G47" s="4">
        <f>SUM(B47:E47)</f>
        <v>8</v>
      </c>
    </row>
    <row r="48" spans="1:7" ht="12.75">
      <c r="A48" s="3" t="s">
        <v>5</v>
      </c>
      <c r="B48" s="4">
        <v>2</v>
      </c>
      <c r="C48" s="4">
        <v>1</v>
      </c>
      <c r="F48" s="5">
        <f>B48+C48/10+D48/100+E48/1000</f>
        <v>2.1</v>
      </c>
      <c r="G48" s="4">
        <f>SUM(B48:E48)</f>
        <v>3</v>
      </c>
    </row>
    <row r="49" spans="1:7" ht="12.75">
      <c r="A49" s="3" t="s">
        <v>90</v>
      </c>
      <c r="B49" s="4">
        <v>2</v>
      </c>
      <c r="C49" s="4">
        <v>1</v>
      </c>
      <c r="F49" s="5">
        <f>B49+C49/10+D49/100+E49/1000</f>
        <v>2.1</v>
      </c>
      <c r="G49" s="4">
        <f>SUM(B49:E49)</f>
        <v>3</v>
      </c>
    </row>
    <row r="50" spans="1:7" ht="12.75">
      <c r="A50" s="3" t="s">
        <v>85</v>
      </c>
      <c r="B50" s="4">
        <v>2</v>
      </c>
      <c r="D50" s="4">
        <v>4</v>
      </c>
      <c r="F50" s="5">
        <f>B50+C50/10+D50/100+E50/1000</f>
        <v>2.04</v>
      </c>
      <c r="G50" s="4">
        <f>SUM(B50:E50)</f>
        <v>6</v>
      </c>
    </row>
    <row r="51" spans="1:7" ht="12.75">
      <c r="A51" s="3" t="s">
        <v>148</v>
      </c>
      <c r="B51" s="4">
        <v>2</v>
      </c>
      <c r="D51" s="4">
        <v>3</v>
      </c>
      <c r="F51" s="5">
        <f>B51+C51/10+D51/100+E51/1000</f>
        <v>2.03</v>
      </c>
      <c r="G51" s="4">
        <f>SUM(B51:E51)</f>
        <v>5</v>
      </c>
    </row>
    <row r="52" spans="1:7" ht="12.75">
      <c r="A52" s="3" t="s">
        <v>25</v>
      </c>
      <c r="B52" s="4">
        <v>2</v>
      </c>
      <c r="D52" s="4">
        <v>2</v>
      </c>
      <c r="F52" s="5">
        <f>B52+C52/10+D52/100+E52/1000</f>
        <v>2.02</v>
      </c>
      <c r="G52" s="4">
        <f>SUM(B52:E52)</f>
        <v>4</v>
      </c>
    </row>
    <row r="53" spans="1:7" ht="12.75">
      <c r="A53" s="3" t="s">
        <v>95</v>
      </c>
      <c r="B53" s="4">
        <v>2</v>
      </c>
      <c r="D53" s="4">
        <v>1</v>
      </c>
      <c r="F53" s="5">
        <f>B53+C53/10+D53/100+E53/1000</f>
        <v>2.01</v>
      </c>
      <c r="G53" s="4">
        <f>SUM(B53:E53)</f>
        <v>3</v>
      </c>
    </row>
    <row r="54" spans="1:7" ht="12.75">
      <c r="A54" s="3" t="s">
        <v>113</v>
      </c>
      <c r="B54" s="4">
        <v>2</v>
      </c>
      <c r="D54" s="4">
        <v>1</v>
      </c>
      <c r="F54" s="5">
        <f>B54+C54/10+D54/100+E54/1000</f>
        <v>2.01</v>
      </c>
      <c r="G54" s="4">
        <f>SUM(B54:E54)</f>
        <v>3</v>
      </c>
    </row>
    <row r="55" spans="1:7" ht="12.75">
      <c r="A55" s="3" t="s">
        <v>76</v>
      </c>
      <c r="B55" s="4">
        <v>2</v>
      </c>
      <c r="F55" s="5">
        <f>B55+C55/10+D55/100+E55/1000</f>
        <v>2</v>
      </c>
      <c r="G55" s="4">
        <f>SUM(B55:E55)</f>
        <v>2</v>
      </c>
    </row>
    <row r="56" spans="1:7" ht="12.75">
      <c r="A56" s="3" t="s">
        <v>111</v>
      </c>
      <c r="B56" s="4">
        <v>2</v>
      </c>
      <c r="F56" s="5">
        <f>B56+C56/10+D56/100+E56/1000</f>
        <v>2</v>
      </c>
      <c r="G56" s="4">
        <f>SUM(B56:E56)</f>
        <v>2</v>
      </c>
    </row>
    <row r="57" spans="1:7" ht="12.75">
      <c r="A57" s="3" t="s">
        <v>77</v>
      </c>
      <c r="B57" s="4">
        <v>2</v>
      </c>
      <c r="F57" s="5">
        <f>B57+C57/10+D57/100+E57/1000</f>
        <v>2</v>
      </c>
      <c r="G57" s="4">
        <f>SUM(B57:E57)</f>
        <v>2</v>
      </c>
    </row>
    <row r="58" spans="1:7" ht="12.75">
      <c r="A58" s="3" t="s">
        <v>118</v>
      </c>
      <c r="B58" s="4">
        <v>2</v>
      </c>
      <c r="F58" s="5">
        <f>B58+C58/10+D58/100+E58/1000</f>
        <v>2</v>
      </c>
      <c r="G58" s="4">
        <f>SUM(B58:E58)</f>
        <v>2</v>
      </c>
    </row>
    <row r="59" spans="1:7" ht="12.75">
      <c r="A59" s="3" t="s">
        <v>103</v>
      </c>
      <c r="B59" s="4">
        <v>2</v>
      </c>
      <c r="F59" s="5">
        <f>B59+C59/10+D59/100+E59/1000</f>
        <v>2</v>
      </c>
      <c r="G59" s="4">
        <f>SUM(B59:E59)</f>
        <v>2</v>
      </c>
    </row>
    <row r="60" spans="1:7" ht="12.75">
      <c r="A60" s="3" t="s">
        <v>16</v>
      </c>
      <c r="B60" s="4">
        <v>2</v>
      </c>
      <c r="F60" s="5">
        <f>B60+C60/10+D60/100+E60/1000</f>
        <v>2</v>
      </c>
      <c r="G60" s="4">
        <f>SUM(B60:E60)</f>
        <v>2</v>
      </c>
    </row>
    <row r="61" spans="1:7" ht="12.75">
      <c r="A61" s="3" t="s">
        <v>107</v>
      </c>
      <c r="B61" s="4">
        <v>2</v>
      </c>
      <c r="F61" s="5">
        <f>B61+C61/10+D61/100+E61/1000</f>
        <v>2</v>
      </c>
      <c r="G61" s="4">
        <f>SUM(B61:E61)</f>
        <v>2</v>
      </c>
    </row>
    <row r="62" spans="1:7" ht="12.75">
      <c r="A62" s="3" t="s">
        <v>124</v>
      </c>
      <c r="B62" s="4">
        <v>2</v>
      </c>
      <c r="F62" s="5">
        <f>B62+C62/10+D62/100+E62/1000</f>
        <v>2</v>
      </c>
      <c r="G62" s="4">
        <f>SUM(B62:E62)</f>
        <v>2</v>
      </c>
    </row>
    <row r="63" spans="1:7" ht="12.75">
      <c r="A63" s="3" t="s">
        <v>117</v>
      </c>
      <c r="B63" s="4">
        <v>2</v>
      </c>
      <c r="F63" s="5">
        <f>B63+C63/10+D63/100+E63/1000</f>
        <v>2</v>
      </c>
      <c r="G63" s="4">
        <f>SUM(B63:E63)</f>
        <v>2</v>
      </c>
    </row>
    <row r="64" spans="1:7" ht="12.75">
      <c r="A64" s="3" t="s">
        <v>122</v>
      </c>
      <c r="B64" s="4">
        <v>2</v>
      </c>
      <c r="F64" s="5">
        <f>B64+C64/10+D64/100+E64/1000</f>
        <v>2</v>
      </c>
      <c r="G64" s="4">
        <f>SUM(B64:E64)</f>
        <v>2</v>
      </c>
    </row>
    <row r="65" spans="1:7" ht="12.75">
      <c r="A65" s="3" t="s">
        <v>126</v>
      </c>
      <c r="B65" s="4">
        <v>2</v>
      </c>
      <c r="F65" s="5">
        <f>B65+C65/10+D65/100+E65/1000</f>
        <v>2</v>
      </c>
      <c r="G65" s="4">
        <f>SUM(B65:E65)</f>
        <v>2</v>
      </c>
    </row>
    <row r="66" spans="1:7" ht="12.75">
      <c r="A66" s="3" t="s">
        <v>36</v>
      </c>
      <c r="B66" s="4">
        <v>2</v>
      </c>
      <c r="F66" s="5">
        <f>B66+C66/10+D66/100+E66/1000</f>
        <v>2</v>
      </c>
      <c r="G66" s="4">
        <f>SUM(B66:E66)</f>
        <v>2</v>
      </c>
    </row>
    <row r="67" spans="1:7" ht="12.75">
      <c r="A67" s="3" t="s">
        <v>102</v>
      </c>
      <c r="B67" s="4">
        <v>2</v>
      </c>
      <c r="F67" s="5">
        <f>B67+C67/10+D67/100+E67/1000</f>
        <v>2</v>
      </c>
      <c r="G67" s="4">
        <f>SUM(B67:E67)</f>
        <v>2</v>
      </c>
    </row>
    <row r="68" spans="1:7" ht="12.75">
      <c r="A68" s="3" t="s">
        <v>93</v>
      </c>
      <c r="B68" s="4">
        <v>2</v>
      </c>
      <c r="F68" s="5">
        <f>B68+C68/10+D68/100+E68/1000</f>
        <v>2</v>
      </c>
      <c r="G68" s="4">
        <f>SUM(B68:E68)</f>
        <v>2</v>
      </c>
    </row>
    <row r="69" spans="1:7" ht="12.75">
      <c r="A69" s="3" t="s">
        <v>106</v>
      </c>
      <c r="B69" s="4">
        <v>2</v>
      </c>
      <c r="F69" s="5">
        <f>B69+C69/10+D69/100+E69/1000</f>
        <v>2</v>
      </c>
      <c r="G69" s="4">
        <f>SUM(B69:E69)</f>
        <v>2</v>
      </c>
    </row>
    <row r="70" spans="1:7" ht="12.75">
      <c r="A70" s="3" t="s">
        <v>78</v>
      </c>
      <c r="B70" s="4">
        <v>2</v>
      </c>
      <c r="F70" s="5">
        <f>B70+C70/10+D70/100+E70/1000</f>
        <v>2</v>
      </c>
      <c r="G70" s="4">
        <f>SUM(B70:E70)</f>
        <v>2</v>
      </c>
    </row>
    <row r="71" spans="1:7" ht="12.75">
      <c r="A71" s="3" t="s">
        <v>100</v>
      </c>
      <c r="B71" s="4">
        <v>2</v>
      </c>
      <c r="F71" s="5">
        <f>B71+C71/10+D71/100+E71/1000</f>
        <v>2</v>
      </c>
      <c r="G71" s="4">
        <f>SUM(B71:E71)</f>
        <v>2</v>
      </c>
    </row>
    <row r="72" spans="1:7" ht="12.75">
      <c r="A72" s="3" t="s">
        <v>146</v>
      </c>
      <c r="B72" s="4">
        <v>2</v>
      </c>
      <c r="F72" s="5">
        <f>B72+C72/10+D72/100+E72/1000</f>
        <v>2</v>
      </c>
      <c r="G72" s="4">
        <f>SUM(B72:E72)</f>
        <v>2</v>
      </c>
    </row>
    <row r="73" spans="1:7" ht="12.75">
      <c r="A73" s="3" t="s">
        <v>125</v>
      </c>
      <c r="B73" s="4">
        <v>2</v>
      </c>
      <c r="F73" s="5">
        <f>B73+C73/10+D73/100+E73/1000</f>
        <v>2</v>
      </c>
      <c r="G73" s="4">
        <f>SUM(B73:E73)</f>
        <v>2</v>
      </c>
    </row>
    <row r="74" spans="1:7" ht="12.75">
      <c r="A74" s="3" t="s">
        <v>134</v>
      </c>
      <c r="B74" s="4">
        <v>2</v>
      </c>
      <c r="F74" s="5">
        <f>B74+C74/10+D74/100+E74/1000</f>
        <v>2</v>
      </c>
      <c r="G74" s="4">
        <f>SUM(B74:E74)</f>
        <v>2</v>
      </c>
    </row>
    <row r="75" spans="1:7" ht="12.75">
      <c r="A75" s="3" t="s">
        <v>64</v>
      </c>
      <c r="B75" s="4">
        <v>2</v>
      </c>
      <c r="F75" s="5">
        <f>B75+C75/10+D75/100+E75/1000</f>
        <v>2</v>
      </c>
      <c r="G75" s="4">
        <f>SUM(B75:E75)</f>
        <v>2</v>
      </c>
    </row>
    <row r="76" spans="1:7" ht="12.75">
      <c r="A76" s="3" t="s">
        <v>40</v>
      </c>
      <c r="B76" s="4">
        <v>2</v>
      </c>
      <c r="F76" s="5">
        <f>B76+C76/10+D76/100+E76/1000</f>
        <v>2</v>
      </c>
      <c r="G76" s="4">
        <f>SUM(B76:E76)</f>
        <v>2</v>
      </c>
    </row>
    <row r="77" spans="1:7" ht="12.75">
      <c r="A77" s="3" t="s">
        <v>91</v>
      </c>
      <c r="B77" s="4">
        <v>2</v>
      </c>
      <c r="F77" s="5">
        <f>B77+C77/10+D77/100+E77/1000</f>
        <v>2</v>
      </c>
      <c r="G77" s="4">
        <f>SUM(B77:E77)</f>
        <v>2</v>
      </c>
    </row>
    <row r="78" spans="1:7" ht="12.75">
      <c r="A78" s="3" t="s">
        <v>94</v>
      </c>
      <c r="B78" s="4">
        <v>2</v>
      </c>
      <c r="F78" s="5">
        <f>B78+C78/10+D78/100+E78/1000</f>
        <v>2</v>
      </c>
      <c r="G78" s="4">
        <f>SUM(B78:E78)</f>
        <v>2</v>
      </c>
    </row>
    <row r="79" spans="1:7" ht="12.75">
      <c r="A79" s="3" t="s">
        <v>58</v>
      </c>
      <c r="B79" s="4">
        <v>2</v>
      </c>
      <c r="F79" s="5">
        <f>B79+C79/10+D79/100+E79/1000</f>
        <v>2</v>
      </c>
      <c r="G79" s="4">
        <f>SUM(B79:E79)</f>
        <v>2</v>
      </c>
    </row>
    <row r="80" spans="1:7" ht="12.75">
      <c r="A80" s="3" t="s">
        <v>15</v>
      </c>
      <c r="B80" s="4">
        <v>2</v>
      </c>
      <c r="F80" s="5">
        <f>B80+C80/10+D80/100+E80/1000</f>
        <v>2</v>
      </c>
      <c r="G80" s="4">
        <f>SUM(B80:E80)</f>
        <v>2</v>
      </c>
    </row>
    <row r="81" spans="1:7" ht="12.75">
      <c r="A81" s="3" t="s">
        <v>27</v>
      </c>
      <c r="B81" s="4">
        <v>2</v>
      </c>
      <c r="F81" s="5">
        <f>B81+C81/10+D81/100+E81/1000</f>
        <v>2</v>
      </c>
      <c r="G81" s="4">
        <f>SUM(B81:E81)</f>
        <v>2</v>
      </c>
    </row>
    <row r="82" spans="1:7" ht="12.75">
      <c r="A82" s="3" t="s">
        <v>22</v>
      </c>
      <c r="B82" s="4">
        <v>2</v>
      </c>
      <c r="F82" s="5">
        <f>B82+C82/10+D82/100+E82/1000</f>
        <v>2</v>
      </c>
      <c r="G82" s="4">
        <f>SUM(B82:E82)</f>
        <v>2</v>
      </c>
    </row>
    <row r="83" spans="1:7" ht="12.75">
      <c r="A83" s="3" t="s">
        <v>226</v>
      </c>
      <c r="B83" s="4">
        <v>2</v>
      </c>
      <c r="F83" s="5">
        <f>B83+C83/10+D83/100+E83/1000</f>
        <v>2</v>
      </c>
      <c r="G83" s="4">
        <f>SUM(B83:E83)</f>
        <v>2</v>
      </c>
    </row>
    <row r="84" spans="1:7" ht="12.75">
      <c r="A84" s="3" t="s">
        <v>34</v>
      </c>
      <c r="B84" s="4">
        <v>1</v>
      </c>
      <c r="C84" s="4">
        <v>2</v>
      </c>
      <c r="F84" s="5">
        <f>B84+C84/10+D84/100+E84/1000</f>
        <v>1.2</v>
      </c>
      <c r="G84" s="4">
        <f>SUM(B84:E84)</f>
        <v>3</v>
      </c>
    </row>
    <row r="85" spans="1:7" ht="12.75">
      <c r="A85" s="3" t="s">
        <v>86</v>
      </c>
      <c r="B85" s="4">
        <v>1</v>
      </c>
      <c r="D85" s="4">
        <v>4</v>
      </c>
      <c r="F85" s="5">
        <f>B85+C85/10+D85/100+E85/1000</f>
        <v>1.04</v>
      </c>
      <c r="G85" s="4">
        <f>SUM(B85:E85)</f>
        <v>5</v>
      </c>
    </row>
    <row r="86" spans="1:7" ht="12.75">
      <c r="A86" s="3" t="s">
        <v>97</v>
      </c>
      <c r="B86" s="4">
        <v>1</v>
      </c>
      <c r="D86" s="4">
        <v>3</v>
      </c>
      <c r="F86" s="5">
        <f>B86+C86/10+D86/100+E86/1000</f>
        <v>1.03</v>
      </c>
      <c r="G86" s="4">
        <f>SUM(B86:E86)</f>
        <v>4</v>
      </c>
    </row>
    <row r="87" spans="1:7" ht="12.75">
      <c r="A87" s="3" t="s">
        <v>164</v>
      </c>
      <c r="B87" s="4">
        <v>1</v>
      </c>
      <c r="D87" s="4">
        <v>3</v>
      </c>
      <c r="F87" s="5">
        <f>B87+C87/10+D87/100+E87/1000</f>
        <v>1.03</v>
      </c>
      <c r="G87" s="4">
        <f>SUM(B87:E87)</f>
        <v>4</v>
      </c>
    </row>
    <row r="88" spans="1:7" ht="12.75">
      <c r="A88" s="3" t="s">
        <v>169</v>
      </c>
      <c r="B88" s="4">
        <v>1</v>
      </c>
      <c r="D88" s="4">
        <v>2</v>
      </c>
      <c r="F88" s="5">
        <f>B88+C88/10+D88/100+E88/1000</f>
        <v>1.02</v>
      </c>
      <c r="G88" s="4">
        <f>SUM(B88:E88)</f>
        <v>3</v>
      </c>
    </row>
    <row r="89" spans="1:7" ht="12.75">
      <c r="A89" s="3" t="s">
        <v>176</v>
      </c>
      <c r="B89" s="4">
        <v>1</v>
      </c>
      <c r="D89" s="4">
        <v>2</v>
      </c>
      <c r="F89" s="5">
        <f>B89+C89/10+D89/100+E89/1000</f>
        <v>1.02</v>
      </c>
      <c r="G89" s="4">
        <f>SUM(B89:E89)</f>
        <v>3</v>
      </c>
    </row>
    <row r="90" spans="1:7" ht="12.75">
      <c r="A90" s="3" t="s">
        <v>139</v>
      </c>
      <c r="B90" s="4">
        <v>1</v>
      </c>
      <c r="D90" s="4">
        <v>1</v>
      </c>
      <c r="F90" s="5">
        <f>B90+C90/10+D90/100+E90/1000</f>
        <v>1.01</v>
      </c>
      <c r="G90" s="4">
        <f>SUM(B90:E90)</f>
        <v>2</v>
      </c>
    </row>
    <row r="91" spans="1:7" ht="12.75">
      <c r="A91" s="3" t="s">
        <v>23</v>
      </c>
      <c r="B91" s="4">
        <v>1</v>
      </c>
      <c r="D91" s="4">
        <v>1</v>
      </c>
      <c r="F91" s="5">
        <f>B91+C91/10+D91/100+E91/1000</f>
        <v>1.01</v>
      </c>
      <c r="G91" s="4">
        <f>SUM(B91:E91)</f>
        <v>2</v>
      </c>
    </row>
    <row r="92" spans="1:7" ht="12.75">
      <c r="A92" s="3" t="s">
        <v>153</v>
      </c>
      <c r="B92" s="4">
        <v>1</v>
      </c>
      <c r="F92" s="5">
        <f>B92+C92/10+D92/100+E92/1000</f>
        <v>1</v>
      </c>
      <c r="G92" s="4">
        <f>SUM(B92:E92)</f>
        <v>1</v>
      </c>
    </row>
    <row r="93" spans="1:7" ht="12.75">
      <c r="A93" s="3" t="s">
        <v>98</v>
      </c>
      <c r="B93" s="4">
        <v>1</v>
      </c>
      <c r="F93" s="5">
        <f>B93+C93/10+D93/100+E93/1000</f>
        <v>1</v>
      </c>
      <c r="G93" s="4">
        <f>SUM(B93:E93)</f>
        <v>1</v>
      </c>
    </row>
    <row r="94" spans="1:7" ht="12.75">
      <c r="A94" s="3" t="s">
        <v>104</v>
      </c>
      <c r="B94" s="4">
        <v>1</v>
      </c>
      <c r="F94" s="5">
        <f>B94+C94/10+D94/100+E94/1000</f>
        <v>1</v>
      </c>
      <c r="G94" s="4">
        <f>SUM(B94:E94)</f>
        <v>1</v>
      </c>
    </row>
    <row r="95" spans="1:7" ht="12.75">
      <c r="A95" s="3" t="s">
        <v>109</v>
      </c>
      <c r="B95" s="4">
        <v>1</v>
      </c>
      <c r="F95" s="5">
        <f>B95+C95/10+D95/100+E95/1000</f>
        <v>1</v>
      </c>
      <c r="G95" s="4">
        <f>SUM(B95:E95)</f>
        <v>1</v>
      </c>
    </row>
    <row r="96" spans="1:7" ht="12.75">
      <c r="A96" s="3" t="s">
        <v>123</v>
      </c>
      <c r="B96" s="4">
        <v>1</v>
      </c>
      <c r="F96" s="5">
        <f>B96+C96/10+D96/100+E96/1000</f>
        <v>1</v>
      </c>
      <c r="G96" s="4">
        <f>SUM(B96:E96)</f>
        <v>1</v>
      </c>
    </row>
    <row r="97" spans="1:7" ht="12.75">
      <c r="A97" s="3" t="s">
        <v>96</v>
      </c>
      <c r="B97" s="4">
        <v>1</v>
      </c>
      <c r="F97" s="5">
        <f>B97+C97/10+D97/100+E97/1000</f>
        <v>1</v>
      </c>
      <c r="G97" s="4">
        <f>SUM(B97:E97)</f>
        <v>1</v>
      </c>
    </row>
    <row r="98" spans="1:7" ht="12.75">
      <c r="A98" s="3" t="s">
        <v>131</v>
      </c>
      <c r="B98" s="4">
        <v>1</v>
      </c>
      <c r="F98" s="5">
        <f>B98+C98/10+D98/100+E98/1000</f>
        <v>1</v>
      </c>
      <c r="G98" s="4">
        <f>SUM(B98:E98)</f>
        <v>1</v>
      </c>
    </row>
    <row r="99" spans="1:7" ht="12.75">
      <c r="A99" s="3" t="s">
        <v>70</v>
      </c>
      <c r="B99" s="4">
        <v>1</v>
      </c>
      <c r="F99" s="5">
        <f>B99+C99/10+D99/100+E99/1000</f>
        <v>1</v>
      </c>
      <c r="G99" s="4">
        <f>SUM(B99:E99)</f>
        <v>1</v>
      </c>
    </row>
    <row r="100" spans="1:7" ht="12.75">
      <c r="A100" s="3" t="s">
        <v>24</v>
      </c>
      <c r="B100" s="4">
        <v>1</v>
      </c>
      <c r="F100" s="5">
        <f>B100+C100/10+D100/100+E100/1000</f>
        <v>1</v>
      </c>
      <c r="G100" s="4">
        <f>SUM(B100:E100)</f>
        <v>1</v>
      </c>
    </row>
    <row r="101" spans="1:7" ht="12.75">
      <c r="A101" s="3" t="s">
        <v>30</v>
      </c>
      <c r="B101" s="4">
        <v>1</v>
      </c>
      <c r="F101" s="5">
        <f>B101+C101/10+D101/100+E101/1000</f>
        <v>1</v>
      </c>
      <c r="G101" s="4">
        <f>SUM(B101:E101)</f>
        <v>1</v>
      </c>
    </row>
    <row r="102" spans="1:7" ht="12.75">
      <c r="A102" s="3" t="s">
        <v>75</v>
      </c>
      <c r="B102" s="4">
        <v>1</v>
      </c>
      <c r="F102" s="5">
        <f>B102+C102/10+D102/100+E102/1000</f>
        <v>1</v>
      </c>
      <c r="G102" s="4">
        <f>SUM(B102:E102)</f>
        <v>1</v>
      </c>
    </row>
    <row r="103" spans="1:7" ht="12.75">
      <c r="A103" s="3" t="s">
        <v>129</v>
      </c>
      <c r="B103" s="4">
        <v>1</v>
      </c>
      <c r="F103" s="5">
        <f>B103+C103/10+D103/100+E103/1000</f>
        <v>1</v>
      </c>
      <c r="G103" s="4">
        <f>SUM(B103:E103)</f>
        <v>1</v>
      </c>
    </row>
    <row r="104" spans="1:7" ht="12.75">
      <c r="A104" s="3" t="s">
        <v>52</v>
      </c>
      <c r="B104" s="4">
        <v>1</v>
      </c>
      <c r="F104" s="5">
        <f>B104+C104/10+D104/100+E104/1000</f>
        <v>1</v>
      </c>
      <c r="G104" s="4">
        <f>SUM(B104:E104)</f>
        <v>1</v>
      </c>
    </row>
    <row r="105" spans="1:7" ht="12.75">
      <c r="A105" s="3" t="s">
        <v>81</v>
      </c>
      <c r="B105" s="4">
        <v>1</v>
      </c>
      <c r="F105" s="5">
        <f>B105+C105/10+D105/100+E105/1000</f>
        <v>1</v>
      </c>
      <c r="G105" s="4">
        <f>SUM(B105:E105)</f>
        <v>1</v>
      </c>
    </row>
    <row r="106" spans="1:7" ht="12.75">
      <c r="A106" s="3" t="s">
        <v>130</v>
      </c>
      <c r="B106" s="4">
        <v>1</v>
      </c>
      <c r="F106" s="5">
        <f>B106+C106/10+D106/100+E106/1000</f>
        <v>1</v>
      </c>
      <c r="G106" s="4">
        <f>SUM(B106:E106)</f>
        <v>1</v>
      </c>
    </row>
    <row r="107" spans="1:7" ht="12.75">
      <c r="A107" s="3" t="s">
        <v>114</v>
      </c>
      <c r="B107" s="4">
        <v>1</v>
      </c>
      <c r="F107" s="5">
        <f>B107+C107/10+D107/100+E107/1000</f>
        <v>1</v>
      </c>
      <c r="G107" s="4">
        <f>SUM(B107:E107)</f>
        <v>1</v>
      </c>
    </row>
    <row r="108" spans="1:7" ht="12.75">
      <c r="A108" s="3" t="s">
        <v>67</v>
      </c>
      <c r="B108" s="4">
        <v>1</v>
      </c>
      <c r="F108" s="5">
        <f>B108+C108/10+D108/100+E108/1000</f>
        <v>1</v>
      </c>
      <c r="G108" s="4">
        <f>SUM(B108:E108)</f>
        <v>1</v>
      </c>
    </row>
    <row r="109" spans="1:7" ht="12.75">
      <c r="A109" s="3" t="s">
        <v>69</v>
      </c>
      <c r="B109" s="4">
        <v>1</v>
      </c>
      <c r="F109" s="5">
        <f>B109+C109/10+D109/100+E109/1000</f>
        <v>1</v>
      </c>
      <c r="G109" s="4">
        <f>SUM(B109:E109)</f>
        <v>1</v>
      </c>
    </row>
    <row r="110" spans="1:7" ht="12.75">
      <c r="A110" s="3" t="s">
        <v>88</v>
      </c>
      <c r="B110" s="4">
        <v>1</v>
      </c>
      <c r="F110" s="5">
        <f>B110+C110/10+D110/100+E110/1000</f>
        <v>1</v>
      </c>
      <c r="G110" s="4">
        <f>SUM(B110:E110)</f>
        <v>1</v>
      </c>
    </row>
    <row r="111" spans="1:7" ht="12.75">
      <c r="A111" s="3" t="s">
        <v>29</v>
      </c>
      <c r="B111" s="4">
        <v>1</v>
      </c>
      <c r="F111" s="5">
        <f>B111+C111/10+D111/100+E111/1000</f>
        <v>1</v>
      </c>
      <c r="G111" s="4">
        <f>SUM(B111:E111)</f>
        <v>1</v>
      </c>
    </row>
    <row r="112" spans="1:7" ht="12.75">
      <c r="A112" s="3" t="s">
        <v>149</v>
      </c>
      <c r="B112" s="4">
        <v>1</v>
      </c>
      <c r="F112" s="5">
        <f>B112+C112/10+D112/100+E112/1000</f>
        <v>1</v>
      </c>
      <c r="G112" s="4">
        <f>SUM(B112:E112)</f>
        <v>1</v>
      </c>
    </row>
    <row r="113" spans="1:7" ht="12.75">
      <c r="A113" s="3" t="s">
        <v>63</v>
      </c>
      <c r="B113" s="4">
        <v>1</v>
      </c>
      <c r="F113" s="5">
        <f>B113+C113/10+D113/100+E113/1000</f>
        <v>1</v>
      </c>
      <c r="G113" s="4">
        <f>SUM(B113:E113)</f>
        <v>1</v>
      </c>
    </row>
    <row r="114" spans="1:7" ht="12.75">
      <c r="A114" s="3" t="s">
        <v>99</v>
      </c>
      <c r="B114" s="4">
        <v>1</v>
      </c>
      <c r="F114" s="5">
        <f>B114+C114/10+D114/100+E114/1000</f>
        <v>1</v>
      </c>
      <c r="G114" s="4">
        <f>SUM(B114:E114)</f>
        <v>1</v>
      </c>
    </row>
    <row r="115" spans="1:7" ht="12.75">
      <c r="A115" s="3" t="s">
        <v>152</v>
      </c>
      <c r="B115" s="4">
        <v>1</v>
      </c>
      <c r="F115" s="5">
        <f>B115+C115/10+D115/100+E115/1000</f>
        <v>1</v>
      </c>
      <c r="G115" s="4">
        <f>SUM(B115:E115)</f>
        <v>1</v>
      </c>
    </row>
    <row r="116" spans="1:7" ht="12.75">
      <c r="A116" s="3" t="s">
        <v>133</v>
      </c>
      <c r="B116" s="4">
        <v>1</v>
      </c>
      <c r="F116" s="5">
        <f>B116+C116/10+D116/100+E116/1000</f>
        <v>1</v>
      </c>
      <c r="G116" s="4">
        <f>SUM(B116:E116)</f>
        <v>1</v>
      </c>
    </row>
    <row r="117" spans="1:7" ht="12.75">
      <c r="A117" s="3" t="s">
        <v>141</v>
      </c>
      <c r="B117" s="4">
        <v>1</v>
      </c>
      <c r="F117" s="5">
        <f>B117+C117/10+D117/100+E117/1000</f>
        <v>1</v>
      </c>
      <c r="G117" s="4">
        <f>SUM(B117:E117)</f>
        <v>1</v>
      </c>
    </row>
    <row r="118" spans="1:7" ht="12.75">
      <c r="A118" s="3" t="s">
        <v>110</v>
      </c>
      <c r="B118" s="4">
        <v>1</v>
      </c>
      <c r="F118" s="5">
        <f>B118+C118/10+D118/100+E118/1000</f>
        <v>1</v>
      </c>
      <c r="G118" s="4">
        <f>SUM(B118:E118)</f>
        <v>1</v>
      </c>
    </row>
    <row r="119" spans="1:7" ht="12.75">
      <c r="A119" s="3" t="s">
        <v>140</v>
      </c>
      <c r="B119" s="4">
        <v>1</v>
      </c>
      <c r="F119" s="5">
        <f>B119+C119/10+D119/100+E119/1000</f>
        <v>1</v>
      </c>
      <c r="G119" s="4">
        <f>SUM(B119:E119)</f>
        <v>1</v>
      </c>
    </row>
    <row r="120" spans="1:7" ht="12.75">
      <c r="A120" s="3" t="s">
        <v>101</v>
      </c>
      <c r="B120" s="4">
        <v>1</v>
      </c>
      <c r="F120" s="5">
        <f>B120+C120/10+D120/100+E120/1000</f>
        <v>1</v>
      </c>
      <c r="G120" s="4">
        <f>SUM(B120:E120)</f>
        <v>1</v>
      </c>
    </row>
    <row r="121" spans="1:7" ht="12.75">
      <c r="A121" s="3" t="s">
        <v>48</v>
      </c>
      <c r="B121" s="4">
        <v>1</v>
      </c>
      <c r="F121" s="5">
        <f>B121+C121/10+D121/100+E121/1000</f>
        <v>1</v>
      </c>
      <c r="G121" s="4">
        <f>SUM(B121:E121)</f>
        <v>1</v>
      </c>
    </row>
    <row r="122" spans="1:7" ht="12.75">
      <c r="A122" s="3" t="s">
        <v>115</v>
      </c>
      <c r="B122" s="4">
        <v>1</v>
      </c>
      <c r="F122" s="5">
        <f>B122+C122/10+D122/100+E122/1000</f>
        <v>1</v>
      </c>
      <c r="G122" s="4">
        <f>SUM(B122:E122)</f>
        <v>1</v>
      </c>
    </row>
    <row r="123" spans="1:7" ht="12.75">
      <c r="A123" s="3" t="s">
        <v>49</v>
      </c>
      <c r="B123" s="4">
        <v>1</v>
      </c>
      <c r="F123" s="5">
        <f>B123+C123/10+D123/100+E123/1000</f>
        <v>1</v>
      </c>
      <c r="G123" s="4">
        <f>SUM(B123:E123)</f>
        <v>1</v>
      </c>
    </row>
    <row r="124" spans="1:7" ht="12.75">
      <c r="A124" s="3" t="s">
        <v>46</v>
      </c>
      <c r="B124" s="4">
        <v>1</v>
      </c>
      <c r="F124" s="5">
        <f>B124+C124/10+D124/100+E124/1000</f>
        <v>1</v>
      </c>
      <c r="G124" s="4">
        <f>SUM(B124:E124)</f>
        <v>1</v>
      </c>
    </row>
    <row r="125" spans="1:7" ht="12.75">
      <c r="A125" s="3" t="s">
        <v>37</v>
      </c>
      <c r="B125" s="4">
        <v>1</v>
      </c>
      <c r="F125" s="5">
        <f>B125+C125/10+D125/100+E125/1000</f>
        <v>1</v>
      </c>
      <c r="G125" s="4">
        <f>SUM(B125:E125)</f>
        <v>1</v>
      </c>
    </row>
    <row r="126" spans="1:7" ht="12.75">
      <c r="A126" s="3" t="s">
        <v>142</v>
      </c>
      <c r="B126" s="4">
        <v>1</v>
      </c>
      <c r="F126" s="5">
        <f>B126+C126/10+D126/100+E126/1000</f>
        <v>1</v>
      </c>
      <c r="G126" s="4">
        <f>SUM(B126:E126)</f>
        <v>1</v>
      </c>
    </row>
    <row r="127" spans="1:7" ht="12.75">
      <c r="A127" s="3" t="s">
        <v>43</v>
      </c>
      <c r="B127" s="4">
        <v>1</v>
      </c>
      <c r="F127" s="5">
        <f>B127+C127/10+D127/100+E127/1000</f>
        <v>1</v>
      </c>
      <c r="G127" s="4">
        <f>SUM(B127:E127)</f>
        <v>1</v>
      </c>
    </row>
    <row r="128" spans="1:7" ht="12.75">
      <c r="A128" s="3" t="s">
        <v>41</v>
      </c>
      <c r="B128" s="4">
        <v>1</v>
      </c>
      <c r="F128" s="5">
        <f>B128+C128/10+D128/100+E128/1000</f>
        <v>1</v>
      </c>
      <c r="G128" s="4">
        <f>SUM(B128:E128)</f>
        <v>1</v>
      </c>
    </row>
    <row r="129" spans="1:7" ht="12.75">
      <c r="A129" s="3" t="s">
        <v>47</v>
      </c>
      <c r="B129" s="4">
        <v>1</v>
      </c>
      <c r="F129" s="5">
        <f>B129+C129/10+D129/100+E129/1000</f>
        <v>1</v>
      </c>
      <c r="G129" s="4">
        <f>SUM(B129:E129)</f>
        <v>1</v>
      </c>
    </row>
    <row r="130" spans="1:7" ht="12.75">
      <c r="A130" s="3" t="s">
        <v>66</v>
      </c>
      <c r="B130" s="4">
        <v>1</v>
      </c>
      <c r="F130" s="5">
        <f>B130+C130/10+D130/100+E130/1000</f>
        <v>1</v>
      </c>
      <c r="G130" s="4">
        <f>SUM(B130:E130)</f>
        <v>1</v>
      </c>
    </row>
    <row r="131" spans="1:7" ht="12.75">
      <c r="A131" s="3" t="s">
        <v>73</v>
      </c>
      <c r="B131" s="4">
        <v>1</v>
      </c>
      <c r="F131" s="5">
        <f>B131+C131/10+D131/100+E131/1000</f>
        <v>1</v>
      </c>
      <c r="G131" s="4">
        <f>SUM(B131:E131)</f>
        <v>1</v>
      </c>
    </row>
    <row r="132" spans="1:7" ht="12.75">
      <c r="A132" s="3" t="s">
        <v>35</v>
      </c>
      <c r="B132" s="4">
        <v>1</v>
      </c>
      <c r="F132" s="5">
        <f>B132+C132/10+D132/100+E132/1000</f>
        <v>1</v>
      </c>
      <c r="G132" s="4">
        <f>SUM(B132:E132)</f>
        <v>1</v>
      </c>
    </row>
    <row r="133" spans="1:7" ht="12.75">
      <c r="A133" s="3" t="s">
        <v>32</v>
      </c>
      <c r="B133" s="4">
        <v>1</v>
      </c>
      <c r="F133" s="5">
        <f>B133+C133/10+D133/100+E133/1000</f>
        <v>1</v>
      </c>
      <c r="G133" s="4">
        <f>SUM(B133:E133)</f>
        <v>1</v>
      </c>
    </row>
    <row r="134" spans="1:7" ht="12.75">
      <c r="A134" s="3" t="s">
        <v>18</v>
      </c>
      <c r="B134" s="4">
        <v>1</v>
      </c>
      <c r="F134" s="5">
        <f>B134+C134/10+D134/100+E134/1000</f>
        <v>1</v>
      </c>
      <c r="G134" s="4">
        <f>SUM(B134:E134)</f>
        <v>1</v>
      </c>
    </row>
    <row r="135" spans="1:7" ht="12.75">
      <c r="A135" s="3" t="s">
        <v>138</v>
      </c>
      <c r="B135" s="4">
        <v>1</v>
      </c>
      <c r="F135" s="5">
        <f>B135+C135/10+D135/100+E135/1000</f>
        <v>1</v>
      </c>
      <c r="G135" s="4">
        <f>SUM(B135:E135)</f>
        <v>1</v>
      </c>
    </row>
    <row r="136" spans="1:7" ht="12.75">
      <c r="A136" s="3" t="s">
        <v>154</v>
      </c>
      <c r="B136" s="4">
        <v>1</v>
      </c>
      <c r="F136" s="5">
        <f>B136+C136/10+D136/100+E136/1000</f>
        <v>1</v>
      </c>
      <c r="G136" s="4">
        <f>SUM(B136:E136)</f>
        <v>1</v>
      </c>
    </row>
    <row r="137" spans="1:7" ht="12.75">
      <c r="A137" s="3" t="s">
        <v>143</v>
      </c>
      <c r="B137" s="4">
        <v>1</v>
      </c>
      <c r="F137" s="5">
        <f>B137+C137/10+D137/100+E137/1000</f>
        <v>1</v>
      </c>
      <c r="G137" s="4">
        <f>SUM(B137:E137)</f>
        <v>1</v>
      </c>
    </row>
    <row r="138" spans="1:7" ht="12.75">
      <c r="A138" s="3" t="s">
        <v>42</v>
      </c>
      <c r="B138" s="4">
        <v>1</v>
      </c>
      <c r="F138" s="5">
        <f>B138+C138/10+D138/100+E138/1000</f>
        <v>1</v>
      </c>
      <c r="G138" s="4">
        <f>SUM(B138:E138)</f>
        <v>1</v>
      </c>
    </row>
    <row r="139" spans="1:7" ht="12.75">
      <c r="A139" s="3" t="s">
        <v>31</v>
      </c>
      <c r="B139" s="4">
        <v>1</v>
      </c>
      <c r="F139" s="5">
        <f>B139+C139/10+D139/100+E139/1000</f>
        <v>1</v>
      </c>
      <c r="G139" s="4">
        <f>SUM(B139:E139)</f>
        <v>1</v>
      </c>
    </row>
    <row r="140" spans="1:7" ht="12.75">
      <c r="A140" s="3" t="s">
        <v>39</v>
      </c>
      <c r="B140" s="4">
        <v>1</v>
      </c>
      <c r="F140" s="5">
        <f>B140+C140/10+D140/100+E140/1000</f>
        <v>1</v>
      </c>
      <c r="G140" s="4">
        <f>SUM(B140:E140)</f>
        <v>1</v>
      </c>
    </row>
    <row r="141" spans="1:7" ht="12.75">
      <c r="A141" s="3" t="s">
        <v>50</v>
      </c>
      <c r="B141" s="4">
        <v>1</v>
      </c>
      <c r="F141" s="5">
        <f>B141+C141/10+D141/100+E141/1000</f>
        <v>1</v>
      </c>
      <c r="G141" s="4">
        <f>SUM(B141:E141)</f>
        <v>1</v>
      </c>
    </row>
    <row r="142" spans="1:7" ht="12.75">
      <c r="A142" s="3" t="s">
        <v>79</v>
      </c>
      <c r="B142" s="4">
        <v>1</v>
      </c>
      <c r="F142" s="5">
        <f>B142+C142/10+D142/100+E142/1000</f>
        <v>1</v>
      </c>
      <c r="G142" s="4">
        <f>SUM(B142:E142)</f>
        <v>1</v>
      </c>
    </row>
    <row r="143" spans="1:7" ht="12.75">
      <c r="A143" s="3" t="s">
        <v>3</v>
      </c>
      <c r="B143" s="4">
        <v>1</v>
      </c>
      <c r="F143" s="5">
        <f>B143+C143/10+D143/100+E143/1000</f>
        <v>1</v>
      </c>
      <c r="G143" s="4">
        <f>SUM(B143:E143)</f>
        <v>1</v>
      </c>
    </row>
    <row r="144" spans="1:7" ht="12.75">
      <c r="A144" s="3" t="s">
        <v>51</v>
      </c>
      <c r="B144" s="4">
        <v>1</v>
      </c>
      <c r="F144" s="5">
        <f>B144+C144/10+D144/100+E144/1000</f>
        <v>1</v>
      </c>
      <c r="G144" s="4">
        <f>SUM(B144:E144)</f>
        <v>1</v>
      </c>
    </row>
    <row r="145" spans="1:7" ht="12.75">
      <c r="A145" s="3" t="s">
        <v>83</v>
      </c>
      <c r="B145" s="4">
        <v>1</v>
      </c>
      <c r="F145" s="5">
        <f>B145+C145/10+D145/100+E145/1000</f>
        <v>1</v>
      </c>
      <c r="G145" s="4">
        <f>SUM(B145:E145)</f>
        <v>1</v>
      </c>
    </row>
    <row r="146" spans="1:7" ht="12.75">
      <c r="A146" s="3" t="s">
        <v>45</v>
      </c>
      <c r="B146" s="4">
        <v>1</v>
      </c>
      <c r="F146" s="5">
        <f>B146+C146/10+D146/100+E146/1000</f>
        <v>1</v>
      </c>
      <c r="G146" s="4">
        <f>SUM(B146:E146)</f>
        <v>1</v>
      </c>
    </row>
    <row r="147" spans="1:7" ht="12.75">
      <c r="A147" s="3" t="s">
        <v>150</v>
      </c>
      <c r="B147" s="4">
        <v>1</v>
      </c>
      <c r="F147" s="5">
        <f>B147+C147/10+D147/100+E147/1000</f>
        <v>1</v>
      </c>
      <c r="G147" s="4">
        <f>SUM(B147:E147)</f>
        <v>1</v>
      </c>
    </row>
    <row r="148" spans="1:7" ht="12.75">
      <c r="A148" s="3" t="s">
        <v>17</v>
      </c>
      <c r="B148" s="4">
        <v>1</v>
      </c>
      <c r="F148" s="5">
        <f>B148+C148/10+D148/100+E148/1000</f>
        <v>1</v>
      </c>
      <c r="G148" s="4">
        <f>SUM(B148:E148)</f>
        <v>1</v>
      </c>
    </row>
    <row r="149" spans="1:7" ht="12.75">
      <c r="A149" s="3" t="s">
        <v>82</v>
      </c>
      <c r="B149" s="4">
        <v>1</v>
      </c>
      <c r="F149" s="5">
        <f>B149+C149/10+D149/100+E149/1000</f>
        <v>1</v>
      </c>
      <c r="G149" s="4">
        <f>SUM(B149:E149)</f>
        <v>1</v>
      </c>
    </row>
    <row r="150" spans="1:7" ht="12.75">
      <c r="A150" s="3" t="s">
        <v>144</v>
      </c>
      <c r="B150" s="4">
        <v>1</v>
      </c>
      <c r="F150" s="5">
        <f>B150+C150/10+D150/100+E150/1000</f>
        <v>1</v>
      </c>
      <c r="G150" s="4">
        <f>SUM(B150:E150)</f>
        <v>1</v>
      </c>
    </row>
    <row r="151" spans="1:7" ht="12.75">
      <c r="A151" s="3" t="s">
        <v>127</v>
      </c>
      <c r="B151" s="4">
        <v>1</v>
      </c>
      <c r="F151" s="5">
        <f>B151+C151/10+D151/100+E151/1000</f>
        <v>1</v>
      </c>
      <c r="G151" s="4">
        <f>SUM(B151:E151)</f>
        <v>1</v>
      </c>
    </row>
    <row r="152" spans="1:7" ht="12.75">
      <c r="A152" s="3" t="s">
        <v>38</v>
      </c>
      <c r="B152" s="4">
        <v>1</v>
      </c>
      <c r="F152" s="5">
        <f>B152+C152/10+D152/100+E152/1000</f>
        <v>1</v>
      </c>
      <c r="G152" s="4">
        <f>SUM(B152:E152)</f>
        <v>1</v>
      </c>
    </row>
    <row r="153" spans="1:7" ht="12.75">
      <c r="A153" s="3" t="s">
        <v>137</v>
      </c>
      <c r="B153" s="4">
        <v>1</v>
      </c>
      <c r="F153" s="5">
        <f>B153+C153/10+D153/100+E153/1000</f>
        <v>1</v>
      </c>
      <c r="G153" s="4">
        <f>SUM(B153:E153)</f>
        <v>1</v>
      </c>
    </row>
    <row r="154" spans="1:7" ht="12.75">
      <c r="A154" s="3" t="s">
        <v>128</v>
      </c>
      <c r="B154" s="4">
        <v>1</v>
      </c>
      <c r="F154" s="5">
        <f>B154+C154/10+D154/100+E154/1000</f>
        <v>1</v>
      </c>
      <c r="G154" s="4">
        <f>SUM(B154:E154)</f>
        <v>1</v>
      </c>
    </row>
    <row r="155" spans="1:7" ht="12.75">
      <c r="A155" s="3" t="s">
        <v>151</v>
      </c>
      <c r="B155" s="4">
        <v>1</v>
      </c>
      <c r="F155" s="5">
        <f>B155+C155/10+D155/100+E155/1000</f>
        <v>1</v>
      </c>
      <c r="G155" s="4">
        <f>SUM(B155:E155)</f>
        <v>1</v>
      </c>
    </row>
    <row r="156" spans="1:7" ht="12.75">
      <c r="A156" s="3" t="s">
        <v>119</v>
      </c>
      <c r="B156" s="4">
        <v>1</v>
      </c>
      <c r="F156" s="5">
        <f>B156+C156/10+D156/100+E156/1000</f>
        <v>1</v>
      </c>
      <c r="G156" s="4">
        <f>SUM(B156:E156)</f>
        <v>1</v>
      </c>
    </row>
    <row r="157" spans="1:7" ht="12.75">
      <c r="A157" s="3" t="s">
        <v>68</v>
      </c>
      <c r="B157" s="4">
        <v>1</v>
      </c>
      <c r="F157" s="5">
        <f>B157+C157/10+D157/100+E157/1000</f>
        <v>1</v>
      </c>
      <c r="G157" s="4">
        <f>SUM(B157:E157)</f>
        <v>1</v>
      </c>
    </row>
    <row r="158" spans="1:7" ht="12.75">
      <c r="A158" s="3" t="s">
        <v>89</v>
      </c>
      <c r="B158" s="4">
        <v>1</v>
      </c>
      <c r="F158" s="5">
        <f>B158+C158/10+D158/100+E158/1000</f>
        <v>1</v>
      </c>
      <c r="G158" s="4">
        <f>SUM(B158:E158)</f>
        <v>1</v>
      </c>
    </row>
    <row r="159" spans="1:7" ht="12.75">
      <c r="A159" s="3" t="s">
        <v>229</v>
      </c>
      <c r="B159" s="4">
        <v>1</v>
      </c>
      <c r="F159" s="5">
        <f>B159+C159/10+D159/100+E159/1000</f>
        <v>1</v>
      </c>
      <c r="G159" s="4">
        <f>SUM(B159:E159)</f>
        <v>1</v>
      </c>
    </row>
    <row r="160" spans="1:7" ht="12.75">
      <c r="A160" s="3" t="s">
        <v>223</v>
      </c>
      <c r="B160" s="4">
        <v>1</v>
      </c>
      <c r="F160" s="5">
        <f>B160+C160/10+D160/100+E160/1000</f>
        <v>1</v>
      </c>
      <c r="G160" s="4">
        <f>SUM(B160:E160)</f>
        <v>1</v>
      </c>
    </row>
    <row r="161" spans="1:7" ht="12.75">
      <c r="A161" s="3" t="s">
        <v>228</v>
      </c>
      <c r="B161" s="4">
        <v>1</v>
      </c>
      <c r="F161" s="5">
        <f>B161+C161/10+D161/100+E161/1000</f>
        <v>1</v>
      </c>
      <c r="G161" s="4">
        <f>SUM(B161:E161)</f>
        <v>1</v>
      </c>
    </row>
    <row r="162" spans="1:7" ht="12.75">
      <c r="A162" s="3" t="s">
        <v>225</v>
      </c>
      <c r="B162" s="4">
        <v>1</v>
      </c>
      <c r="F162" s="5">
        <f>B162+C162/10+D162/100+E162/1000</f>
        <v>1</v>
      </c>
      <c r="G162" s="4">
        <f>SUM(B162:E162)</f>
        <v>1</v>
      </c>
    </row>
    <row r="163" spans="1:7" ht="12.75">
      <c r="A163" s="3" t="s">
        <v>227</v>
      </c>
      <c r="B163" s="4">
        <v>1</v>
      </c>
      <c r="F163" s="5">
        <f>B163+C163/10+D163/100+E163/1000</f>
        <v>1</v>
      </c>
      <c r="G163" s="4">
        <f>SUM(B163:E163)</f>
        <v>1</v>
      </c>
    </row>
    <row r="164" spans="1:7" ht="12.75">
      <c r="A164" s="3" t="s">
        <v>224</v>
      </c>
      <c r="B164" s="4">
        <v>1</v>
      </c>
      <c r="F164" s="5">
        <f>B164+C164/10+D164/100+E164/1000</f>
        <v>1</v>
      </c>
      <c r="G164" s="4">
        <f>SUM(B164:E164)</f>
        <v>1</v>
      </c>
    </row>
    <row r="165" spans="1:7" ht="12.75">
      <c r="A165" s="3" t="s">
        <v>221</v>
      </c>
      <c r="B165" s="4">
        <v>1</v>
      </c>
      <c r="F165" s="5">
        <f>B165+C165/10+D165/100+E165/1000</f>
        <v>1</v>
      </c>
      <c r="G165" s="4">
        <f>SUM(B165:E165)</f>
        <v>1</v>
      </c>
    </row>
    <row r="166" spans="1:7" ht="12.75">
      <c r="A166" s="9" t="s">
        <v>238</v>
      </c>
      <c r="B166" s="1">
        <v>1</v>
      </c>
      <c r="F166" s="5">
        <f>B166+C166/10+D166/100+E166/1000</f>
        <v>1</v>
      </c>
      <c r="G166" s="4">
        <f>SUM(B166:E166)</f>
        <v>1</v>
      </c>
    </row>
    <row r="167" spans="1:7" ht="12.75">
      <c r="A167" s="9" t="s">
        <v>239</v>
      </c>
      <c r="B167" s="1">
        <v>1</v>
      </c>
      <c r="F167" s="5">
        <f>B167+C167/10+D167/100+E167/1000</f>
        <v>1</v>
      </c>
      <c r="G167" s="4">
        <f>SUM(B167:E167)</f>
        <v>1</v>
      </c>
    </row>
    <row r="168" spans="1:7" ht="12.75">
      <c r="A168" s="9" t="s">
        <v>240</v>
      </c>
      <c r="B168" s="1">
        <v>1</v>
      </c>
      <c r="F168" s="5">
        <f>B168+C168/10+D168/100+E168/1000</f>
        <v>1</v>
      </c>
      <c r="G168" s="4">
        <f>SUM(B168:E168)</f>
        <v>1</v>
      </c>
    </row>
    <row r="169" spans="1:7" ht="12.75">
      <c r="A169" s="9" t="s">
        <v>241</v>
      </c>
      <c r="B169" s="1">
        <v>1</v>
      </c>
      <c r="F169" s="5">
        <f>B169+C169/10+D169/100+E169/1000</f>
        <v>1</v>
      </c>
      <c r="G169" s="4">
        <f>SUM(B169:E169)</f>
        <v>1</v>
      </c>
    </row>
    <row r="170" spans="1:7" ht="12.75">
      <c r="A170" s="9" t="s">
        <v>242</v>
      </c>
      <c r="B170" s="1">
        <v>1</v>
      </c>
      <c r="F170" s="5">
        <f>B170+C170/10+D170/100+E170/1000</f>
        <v>1</v>
      </c>
      <c r="G170" s="4">
        <f>SUM(B170:E170)</f>
        <v>1</v>
      </c>
    </row>
    <row r="171" spans="1:7" ht="12.75">
      <c r="A171" s="9" t="s">
        <v>243</v>
      </c>
      <c r="B171" s="1">
        <v>1</v>
      </c>
      <c r="F171" s="5">
        <f>B171+C171/10+D171/100+E171/1000</f>
        <v>1</v>
      </c>
      <c r="G171" s="4">
        <f>SUM(B171:E171)</f>
        <v>1</v>
      </c>
    </row>
    <row r="172" spans="1:7" ht="12.75">
      <c r="A172" s="9" t="s">
        <v>244</v>
      </c>
      <c r="B172" s="1">
        <v>1</v>
      </c>
      <c r="F172" s="5">
        <f>B172+C172/10+D172/100+E172/1000</f>
        <v>1</v>
      </c>
      <c r="G172" s="4">
        <f>SUM(B172:E172)</f>
        <v>1</v>
      </c>
    </row>
    <row r="173" spans="1:7" ht="12.75">
      <c r="A173" s="9" t="s">
        <v>245</v>
      </c>
      <c r="B173" s="1">
        <v>1</v>
      </c>
      <c r="F173" s="5">
        <f>B173+C173/10+D173/100+E173/1000</f>
        <v>1</v>
      </c>
      <c r="G173" s="4">
        <f>SUM(B173:E173)</f>
        <v>1</v>
      </c>
    </row>
    <row r="174" spans="1:7" ht="12.75">
      <c r="A174" s="9" t="s">
        <v>246</v>
      </c>
      <c r="B174" s="1">
        <v>1</v>
      </c>
      <c r="F174" s="5">
        <f>B174+C174/10+D174/100+E174/1000</f>
        <v>1</v>
      </c>
      <c r="G174" s="4">
        <f>SUM(B174:E174)</f>
        <v>1</v>
      </c>
    </row>
    <row r="175" spans="1:7" ht="12.75">
      <c r="A175" s="9" t="s">
        <v>247</v>
      </c>
      <c r="B175" s="1">
        <v>1</v>
      </c>
      <c r="F175" s="5">
        <f>B175+C175/10+D175/100+E175/1000</f>
        <v>1</v>
      </c>
      <c r="G175" s="4">
        <f>SUM(B175:E175)</f>
        <v>1</v>
      </c>
    </row>
    <row r="176" spans="1:7" ht="12.75">
      <c r="A176" s="15" t="s">
        <v>264</v>
      </c>
      <c r="B176" s="4">
        <v>1</v>
      </c>
      <c r="F176" s="5">
        <f>B176+C176/10+D176/100+E176/1000</f>
        <v>1</v>
      </c>
      <c r="G176" s="4">
        <f>SUM(B176:E176)</f>
        <v>1</v>
      </c>
    </row>
    <row r="177" spans="1:7" ht="12.75">
      <c r="A177" s="15" t="s">
        <v>265</v>
      </c>
      <c r="B177" s="4">
        <v>1</v>
      </c>
      <c r="F177" s="5">
        <f>B177+C177/10+D177/100+E177/1000</f>
        <v>1</v>
      </c>
      <c r="G177" s="4">
        <f>SUM(B177:E177)</f>
        <v>1</v>
      </c>
    </row>
    <row r="178" spans="1:7" ht="12.75">
      <c r="A178" s="3" t="s">
        <v>155</v>
      </c>
      <c r="C178" s="4">
        <v>1</v>
      </c>
      <c r="D178" s="4">
        <v>5</v>
      </c>
      <c r="F178" s="5">
        <f>B178+C178/10+D178/100+E178/1000</f>
        <v>0.15000000000000002</v>
      </c>
      <c r="G178" s="4">
        <f>SUM(B178:E178)</f>
        <v>6</v>
      </c>
    </row>
    <row r="179" spans="1:7" ht="12.75">
      <c r="A179" s="3" t="s">
        <v>84</v>
      </c>
      <c r="C179" s="4">
        <v>1</v>
      </c>
      <c r="D179" s="4">
        <v>2</v>
      </c>
      <c r="F179" s="5">
        <f>B179+C179/10+D179/100+E179/1000</f>
        <v>0.12000000000000001</v>
      </c>
      <c r="G179" s="4">
        <f>SUM(B179:E179)</f>
        <v>3</v>
      </c>
    </row>
    <row r="180" spans="1:7" ht="12.75">
      <c r="A180" s="3" t="s">
        <v>184</v>
      </c>
      <c r="C180" s="4">
        <v>1</v>
      </c>
      <c r="D180" s="4">
        <v>2</v>
      </c>
      <c r="F180" s="5">
        <f>B180+C180/10+D180/100+E180/1000</f>
        <v>0.12000000000000001</v>
      </c>
      <c r="G180" s="4">
        <f>SUM(B180:E180)</f>
        <v>3</v>
      </c>
    </row>
    <row r="181" spans="1:7" ht="12.75">
      <c r="A181" s="3" t="s">
        <v>116</v>
      </c>
      <c r="C181" s="4">
        <v>1</v>
      </c>
      <c r="D181" s="4">
        <v>1</v>
      </c>
      <c r="E181" s="4">
        <v>2</v>
      </c>
      <c r="F181" s="5">
        <f>B181+C181/10+D181/100+E181/1000</f>
        <v>0.112</v>
      </c>
      <c r="G181" s="4">
        <f>SUM(B181:E181)</f>
        <v>4</v>
      </c>
    </row>
    <row r="182" spans="1:7" ht="12.75">
      <c r="A182" s="3" t="s">
        <v>135</v>
      </c>
      <c r="C182" s="4">
        <v>1</v>
      </c>
      <c r="F182" s="5">
        <f>B182+C182/10+D182/100+E182/1000</f>
        <v>0.1</v>
      </c>
      <c r="G182" s="4">
        <f>SUM(B182:E182)</f>
        <v>1</v>
      </c>
    </row>
    <row r="183" spans="1:7" ht="12.75">
      <c r="A183" s="3" t="s">
        <v>145</v>
      </c>
      <c r="C183" s="4">
        <v>1</v>
      </c>
      <c r="F183" s="5">
        <f>B183+C183/10+D183/100+E183/1000</f>
        <v>0.1</v>
      </c>
      <c r="G183" s="4">
        <f>SUM(B183:E183)</f>
        <v>1</v>
      </c>
    </row>
    <row r="184" spans="1:7" ht="12.75">
      <c r="A184" s="3" t="s">
        <v>121</v>
      </c>
      <c r="C184" s="4">
        <v>1</v>
      </c>
      <c r="F184" s="5">
        <f>B184+C184/10+D184/100+E184/1000</f>
        <v>0.1</v>
      </c>
      <c r="G184" s="4">
        <f>SUM(B184:E184)</f>
        <v>1</v>
      </c>
    </row>
    <row r="185" spans="1:7" ht="12.75">
      <c r="A185" s="3" t="s">
        <v>193</v>
      </c>
      <c r="D185" s="4">
        <v>3</v>
      </c>
      <c r="F185" s="5">
        <f>B185+C185/10+D185/100+E185/1000</f>
        <v>0.03</v>
      </c>
      <c r="G185" s="4">
        <f>SUM(B185:E185)</f>
        <v>3</v>
      </c>
    </row>
    <row r="186" spans="1:7" ht="12.75">
      <c r="A186" s="3" t="s">
        <v>165</v>
      </c>
      <c r="D186" s="4">
        <v>3</v>
      </c>
      <c r="F186" s="5">
        <f>B186+C186/10+D186/100+E186/1000</f>
        <v>0.03</v>
      </c>
      <c r="G186" s="4">
        <f>SUM(B186:E186)</f>
        <v>3</v>
      </c>
    </row>
    <row r="187" spans="1:7" ht="12.75">
      <c r="A187" s="3" t="s">
        <v>188</v>
      </c>
      <c r="D187" s="4">
        <v>3</v>
      </c>
      <c r="F187" s="5">
        <f>B187+C187/10+D187/100+E187/1000</f>
        <v>0.03</v>
      </c>
      <c r="G187" s="4">
        <f>SUM(B187:E187)</f>
        <v>3</v>
      </c>
    </row>
    <row r="188" spans="1:7" ht="12.75">
      <c r="A188" s="3" t="s">
        <v>200</v>
      </c>
      <c r="D188" s="4">
        <v>3</v>
      </c>
      <c r="F188" s="5">
        <f>B188+C188/10+D188/100+E188/1000</f>
        <v>0.03</v>
      </c>
      <c r="G188" s="4">
        <f>SUM(B188:E188)</f>
        <v>3</v>
      </c>
    </row>
    <row r="189" spans="1:7" ht="12.75">
      <c r="A189" s="3" t="s">
        <v>163</v>
      </c>
      <c r="D189" s="4">
        <v>3</v>
      </c>
      <c r="F189" s="5">
        <f>B189+C189/10+D189/100+E189/1000</f>
        <v>0.03</v>
      </c>
      <c r="G189" s="4">
        <f>SUM(B189:E189)</f>
        <v>3</v>
      </c>
    </row>
    <row r="190" spans="1:7" ht="12.75">
      <c r="A190" s="3" t="s">
        <v>192</v>
      </c>
      <c r="D190" s="4">
        <v>2</v>
      </c>
      <c r="F190" s="5">
        <f>B190+C190/10+D190/100+E190/1000</f>
        <v>0.02</v>
      </c>
      <c r="G190" s="4">
        <f>SUM(B190:E190)</f>
        <v>2</v>
      </c>
    </row>
    <row r="191" spans="1:7" ht="12.75">
      <c r="A191" t="s">
        <v>252</v>
      </c>
      <c r="D191" s="4">
        <v>2</v>
      </c>
      <c r="F191" s="5">
        <f>B191+C191/10+D191/100+E191/1000</f>
        <v>0.02</v>
      </c>
      <c r="G191" s="4">
        <f>SUM(B191:E191)</f>
        <v>2</v>
      </c>
    </row>
    <row r="192" spans="1:7" ht="12.75">
      <c r="A192" s="3" t="s">
        <v>194</v>
      </c>
      <c r="D192" s="4">
        <v>2</v>
      </c>
      <c r="F192" s="5">
        <f>B192+C192/10+D192/100+E192/1000</f>
        <v>0.02</v>
      </c>
      <c r="G192" s="4">
        <f>SUM(B192:E192)</f>
        <v>2</v>
      </c>
    </row>
    <row r="193" spans="1:7" ht="12.75">
      <c r="A193" s="3" t="s">
        <v>173</v>
      </c>
      <c r="D193" s="4">
        <v>2</v>
      </c>
      <c r="F193" s="5">
        <f>B193+C193/10+D193/100+E193/1000</f>
        <v>0.02</v>
      </c>
      <c r="G193" s="4">
        <f>SUM(B193:E193)</f>
        <v>2</v>
      </c>
    </row>
    <row r="194" spans="1:7" ht="12.75">
      <c r="A194" s="3" t="s">
        <v>195</v>
      </c>
      <c r="D194" s="4">
        <v>2</v>
      </c>
      <c r="F194" s="5">
        <f>B194+C194/10+D194/100+E194/1000</f>
        <v>0.02</v>
      </c>
      <c r="G194" s="4">
        <f>SUM(B194:E194)</f>
        <v>2</v>
      </c>
    </row>
    <row r="195" spans="1:7" ht="12.75">
      <c r="A195" t="s">
        <v>254</v>
      </c>
      <c r="D195" s="4">
        <v>2</v>
      </c>
      <c r="F195" s="5">
        <f>B195+C195/10+D195/100+E195/1000</f>
        <v>0.02</v>
      </c>
      <c r="G195" s="4">
        <f>SUM(B195:E195)</f>
        <v>2</v>
      </c>
    </row>
    <row r="196" spans="1:7" ht="12.75">
      <c r="A196" s="3" t="s">
        <v>190</v>
      </c>
      <c r="D196" s="4">
        <v>2</v>
      </c>
      <c r="F196" s="5">
        <f>B196+C196/10+D196/100+E196/1000</f>
        <v>0.02</v>
      </c>
      <c r="G196" s="4">
        <f>SUM(B196:E196)</f>
        <v>2</v>
      </c>
    </row>
    <row r="197" spans="1:7" ht="12.75">
      <c r="A197" s="3" t="s">
        <v>167</v>
      </c>
      <c r="D197" s="4">
        <v>2</v>
      </c>
      <c r="F197" s="5">
        <f>B197+C197/10+D197/100+E197/1000</f>
        <v>0.02</v>
      </c>
      <c r="G197" s="4">
        <f>SUM(B197:E197)</f>
        <v>2</v>
      </c>
    </row>
    <row r="198" spans="1:7" ht="12.75">
      <c r="A198" s="3" t="s">
        <v>175</v>
      </c>
      <c r="D198" s="4">
        <v>2</v>
      </c>
      <c r="F198" s="5">
        <f>B198+C198/10+D198/100+E198/1000</f>
        <v>0.02</v>
      </c>
      <c r="G198" s="4">
        <f>SUM(B198:E198)</f>
        <v>2</v>
      </c>
    </row>
    <row r="199" spans="1:7" ht="12.75">
      <c r="A199" s="3" t="s">
        <v>189</v>
      </c>
      <c r="D199" s="4">
        <v>2</v>
      </c>
      <c r="F199" s="5">
        <f>B199+C199/10+D199/100+E199/1000</f>
        <v>0.02</v>
      </c>
      <c r="G199" s="4">
        <f>SUM(B199:E199)</f>
        <v>2</v>
      </c>
    </row>
    <row r="200" spans="1:7" ht="12.75">
      <c r="A200" t="s">
        <v>261</v>
      </c>
      <c r="D200" s="4">
        <v>2</v>
      </c>
      <c r="F200" s="5">
        <f>B200+C200/10+D200/100+E200/1000</f>
        <v>0.02</v>
      </c>
      <c r="G200" s="4">
        <f>SUM(B200:E200)</f>
        <v>2</v>
      </c>
    </row>
    <row r="201" spans="1:7" ht="12.75">
      <c r="A201" s="3" t="s">
        <v>174</v>
      </c>
      <c r="D201" s="4">
        <v>2</v>
      </c>
      <c r="F201" s="5">
        <f>B201+C201/10+D201/100+E201/1000</f>
        <v>0.02</v>
      </c>
      <c r="G201" s="4">
        <f>SUM(B201:E201)</f>
        <v>2</v>
      </c>
    </row>
    <row r="202" spans="1:7" ht="12.75">
      <c r="A202" s="3" t="s">
        <v>185</v>
      </c>
      <c r="D202" s="4">
        <v>2</v>
      </c>
      <c r="F202" s="5">
        <f>B202+C202/10+D202/100+E202/1000</f>
        <v>0.02</v>
      </c>
      <c r="G202" s="4">
        <f>SUM(B202:E202)</f>
        <v>2</v>
      </c>
    </row>
    <row r="203" spans="1:7" ht="12.75">
      <c r="A203" s="3" t="s">
        <v>170</v>
      </c>
      <c r="D203" s="4">
        <v>2</v>
      </c>
      <c r="F203" s="5">
        <f>B203+C203/10+D203/100+E203/1000</f>
        <v>0.02</v>
      </c>
      <c r="G203" s="4">
        <f>SUM(B203:E203)</f>
        <v>2</v>
      </c>
    </row>
    <row r="204" spans="1:7" ht="12.75">
      <c r="A204" s="3" t="s">
        <v>236</v>
      </c>
      <c r="D204" s="4">
        <v>2</v>
      </c>
      <c r="F204" s="5">
        <f>B204+C204/10+D204/100+E204/1000</f>
        <v>0.02</v>
      </c>
      <c r="G204" s="4">
        <f>SUM(B204:E204)</f>
        <v>2</v>
      </c>
    </row>
    <row r="205" spans="1:7" ht="12.75">
      <c r="A205" s="3" t="s">
        <v>181</v>
      </c>
      <c r="D205" s="4">
        <v>1</v>
      </c>
      <c r="F205" s="5">
        <f>B205+C205/10+D205/100+E205/1000</f>
        <v>0.01</v>
      </c>
      <c r="G205" s="4">
        <f>SUM(B205:E205)</f>
        <v>1</v>
      </c>
    </row>
    <row r="206" spans="1:7" ht="12.75">
      <c r="A206" s="3" t="s">
        <v>182</v>
      </c>
      <c r="D206" s="4">
        <v>1</v>
      </c>
      <c r="F206" s="5">
        <f>B206+C206/10+D206/100+E206/1000</f>
        <v>0.01</v>
      </c>
      <c r="G206" s="4">
        <f>SUM(B206:E206)</f>
        <v>1</v>
      </c>
    </row>
    <row r="207" spans="1:7" ht="12.75">
      <c r="A207" s="3" t="s">
        <v>179</v>
      </c>
      <c r="D207" s="4">
        <v>1</v>
      </c>
      <c r="F207" s="5">
        <f>B207+C207/10+D207/100+E207/1000</f>
        <v>0.01</v>
      </c>
      <c r="G207" s="4">
        <f>SUM(B207:E207)</f>
        <v>1</v>
      </c>
    </row>
    <row r="208" spans="1:7" ht="12.75">
      <c r="A208" s="3" t="s">
        <v>180</v>
      </c>
      <c r="D208" s="4">
        <v>1</v>
      </c>
      <c r="F208" s="5">
        <f>B208+C208/10+D208/100+E208/1000</f>
        <v>0.01</v>
      </c>
      <c r="G208" s="4">
        <f>SUM(B208:E208)</f>
        <v>1</v>
      </c>
    </row>
    <row r="209" spans="1:7" ht="12.75">
      <c r="A209" s="3" t="s">
        <v>166</v>
      </c>
      <c r="D209" s="4">
        <v>1</v>
      </c>
      <c r="F209" s="5">
        <f>B209+C209/10+D209/100+E209/1000</f>
        <v>0.01</v>
      </c>
      <c r="G209" s="4">
        <f>SUM(B209:E209)</f>
        <v>1</v>
      </c>
    </row>
    <row r="210" spans="1:7" ht="12.75">
      <c r="A210" s="3" t="s">
        <v>196</v>
      </c>
      <c r="D210" s="4">
        <v>1</v>
      </c>
      <c r="F210" s="5">
        <f>B210+C210/10+D210/100+E210/1000</f>
        <v>0.01</v>
      </c>
      <c r="G210" s="4">
        <f>SUM(B210:E210)</f>
        <v>1</v>
      </c>
    </row>
    <row r="211" spans="1:7" ht="12.75">
      <c r="A211" s="3" t="s">
        <v>168</v>
      </c>
      <c r="D211" s="4">
        <v>1</v>
      </c>
      <c r="F211" s="5">
        <f>B211+C211/10+D211/100+E211/1000</f>
        <v>0.01</v>
      </c>
      <c r="G211" s="4">
        <f>SUM(B211:E211)</f>
        <v>1</v>
      </c>
    </row>
    <row r="212" spans="1:7" ht="12.75">
      <c r="A212" s="3" t="s">
        <v>183</v>
      </c>
      <c r="D212" s="4">
        <v>1</v>
      </c>
      <c r="F212" s="5">
        <f>B212+C212/10+D212/100+E212/1000</f>
        <v>0.01</v>
      </c>
      <c r="G212" s="4">
        <f>SUM(B212:E212)</f>
        <v>1</v>
      </c>
    </row>
    <row r="213" spans="1:7" ht="12.75">
      <c r="A213" s="3" t="s">
        <v>205</v>
      </c>
      <c r="D213" s="4">
        <v>1</v>
      </c>
      <c r="F213" s="5">
        <f>B213+C213/10+D213/100+E213/1000</f>
        <v>0.01</v>
      </c>
      <c r="G213" s="4">
        <f>SUM(B213:E213)</f>
        <v>1</v>
      </c>
    </row>
    <row r="214" spans="1:7" ht="12.75">
      <c r="A214" s="3" t="s">
        <v>197</v>
      </c>
      <c r="D214" s="4">
        <v>1</v>
      </c>
      <c r="F214" s="5">
        <f>B214+C214/10+D214/100+E214/1000</f>
        <v>0.01</v>
      </c>
      <c r="G214" s="4">
        <f>SUM(B214:E214)</f>
        <v>1</v>
      </c>
    </row>
    <row r="215" spans="1:7" ht="12.75">
      <c r="A215" t="s">
        <v>249</v>
      </c>
      <c r="D215" s="4">
        <v>1</v>
      </c>
      <c r="F215" s="5">
        <f>B215+C215/10+D215/100+E215/1000</f>
        <v>0.01</v>
      </c>
      <c r="G215" s="4">
        <f>SUM(B215:E215)</f>
        <v>1</v>
      </c>
    </row>
    <row r="216" spans="1:7" ht="12.75">
      <c r="A216" t="s">
        <v>262</v>
      </c>
      <c r="D216" s="4">
        <v>1</v>
      </c>
      <c r="F216" s="5">
        <f>B216+C216/10+D216/100+E216/1000</f>
        <v>0.01</v>
      </c>
      <c r="G216" s="4">
        <f>SUM(B216:E216)</f>
        <v>1</v>
      </c>
    </row>
    <row r="217" spans="1:7" ht="12.75">
      <c r="A217" s="3" t="s">
        <v>191</v>
      </c>
      <c r="D217" s="4">
        <v>1</v>
      </c>
      <c r="F217" s="5">
        <f>B217+C217/10+D217/100+E217/1000</f>
        <v>0.01</v>
      </c>
      <c r="G217" s="4">
        <f>SUM(B217:E217)</f>
        <v>1</v>
      </c>
    </row>
    <row r="218" spans="1:7" ht="12.75">
      <c r="A218" t="s">
        <v>248</v>
      </c>
      <c r="D218" s="4">
        <v>1</v>
      </c>
      <c r="F218" s="5">
        <f>B218+C218/10+D218/100+E218/1000</f>
        <v>0.01</v>
      </c>
      <c r="G218" s="4">
        <f>SUM(B218:E218)</f>
        <v>1</v>
      </c>
    </row>
    <row r="219" spans="1:7" ht="12.75">
      <c r="A219" s="3" t="s">
        <v>178</v>
      </c>
      <c r="D219" s="4">
        <v>1</v>
      </c>
      <c r="F219" s="5">
        <f>B219+C219/10+D219/100+E219/1000</f>
        <v>0.01</v>
      </c>
      <c r="G219" s="4">
        <f>SUM(B219:E219)</f>
        <v>1</v>
      </c>
    </row>
    <row r="220" spans="1:7" ht="12.75">
      <c r="A220" s="3" t="s">
        <v>199</v>
      </c>
      <c r="D220" s="4">
        <v>1</v>
      </c>
      <c r="F220" s="5">
        <f>B220+C220/10+D220/100+E220/1000</f>
        <v>0.01</v>
      </c>
      <c r="G220" s="4">
        <f>SUM(B220:E220)</f>
        <v>1</v>
      </c>
    </row>
    <row r="221" spans="1:7" ht="12.75">
      <c r="A221" t="s">
        <v>255</v>
      </c>
      <c r="D221" s="4">
        <v>1</v>
      </c>
      <c r="F221" s="5">
        <f>B221+C221/10+D221/100+E221/1000</f>
        <v>0.01</v>
      </c>
      <c r="G221" s="4">
        <f>SUM(B221:E221)</f>
        <v>1</v>
      </c>
    </row>
    <row r="222" spans="1:7" ht="12.75">
      <c r="A222" s="3" t="s">
        <v>198</v>
      </c>
      <c r="D222" s="4">
        <v>1</v>
      </c>
      <c r="F222" s="5">
        <f>B222+C222/10+D222/100+E222/1000</f>
        <v>0.01</v>
      </c>
      <c r="G222" s="4">
        <f>SUM(B222:E222)</f>
        <v>1</v>
      </c>
    </row>
    <row r="223" spans="1:7" ht="12.75">
      <c r="A223" s="3" t="s">
        <v>177</v>
      </c>
      <c r="D223" s="4">
        <v>1</v>
      </c>
      <c r="F223" s="5">
        <f>B223+C223/10+D223/100+E223/1000</f>
        <v>0.01</v>
      </c>
      <c r="G223" s="4">
        <f>SUM(B223:E223)</f>
        <v>1</v>
      </c>
    </row>
    <row r="224" spans="1:7" ht="12.75">
      <c r="A224" s="3" t="s">
        <v>171</v>
      </c>
      <c r="D224" s="4">
        <v>1</v>
      </c>
      <c r="F224" s="5">
        <f>B224+C224/10+D224/100+E224/1000</f>
        <v>0.01</v>
      </c>
      <c r="G224" s="4">
        <f>SUM(B224:E224)</f>
        <v>1</v>
      </c>
    </row>
    <row r="225" spans="1:7" ht="12.75">
      <c r="A225" s="3" t="s">
        <v>172</v>
      </c>
      <c r="D225" s="4">
        <v>1</v>
      </c>
      <c r="F225" s="5">
        <f>B225+C225/10+D225/100+E225/1000</f>
        <v>0.01</v>
      </c>
      <c r="G225" s="4">
        <f>SUM(B225:E225)</f>
        <v>1</v>
      </c>
    </row>
    <row r="226" spans="1:7" ht="12.75">
      <c r="A226" t="s">
        <v>251</v>
      </c>
      <c r="D226" s="4">
        <v>1</v>
      </c>
      <c r="F226" s="5">
        <f>B226+C226/10+D226/100+E226/1000</f>
        <v>0.01</v>
      </c>
      <c r="G226" s="4">
        <f>SUM(B226:E226)</f>
        <v>1</v>
      </c>
    </row>
    <row r="227" spans="1:7" ht="12.75">
      <c r="A227" s="3" t="s">
        <v>201</v>
      </c>
      <c r="D227" s="4">
        <v>1</v>
      </c>
      <c r="F227" s="5">
        <f>B227+C227/10+D227/100+E227/1000</f>
        <v>0.01</v>
      </c>
      <c r="G227" s="4">
        <f>SUM(B227:E227)</f>
        <v>1</v>
      </c>
    </row>
    <row r="228" spans="1:7" ht="12.75">
      <c r="A228" s="3" t="s">
        <v>202</v>
      </c>
      <c r="D228" s="4">
        <v>1</v>
      </c>
      <c r="F228" s="5">
        <f>B228+C228/10+D228/100+E228/1000</f>
        <v>0.01</v>
      </c>
      <c r="G228" s="4">
        <f>SUM(B228:E228)</f>
        <v>1</v>
      </c>
    </row>
    <row r="229" spans="1:7" ht="12.75">
      <c r="A229" s="3" t="s">
        <v>203</v>
      </c>
      <c r="D229" s="4">
        <v>1</v>
      </c>
      <c r="F229" s="5">
        <f>B229+C229/10+D229/100+E229/1000</f>
        <v>0.01</v>
      </c>
      <c r="G229" s="4">
        <f>SUM(B229:E229)</f>
        <v>1</v>
      </c>
    </row>
    <row r="230" spans="1:7" ht="12.75">
      <c r="A230" t="s">
        <v>250</v>
      </c>
      <c r="D230" s="4">
        <v>1</v>
      </c>
      <c r="F230" s="5">
        <f>B230+C230/10+D230/100+E230/1000</f>
        <v>0.01</v>
      </c>
      <c r="G230" s="4">
        <f>SUM(B230:E230)</f>
        <v>1</v>
      </c>
    </row>
    <row r="231" spans="1:7" ht="12.75">
      <c r="A231" s="3" t="s">
        <v>204</v>
      </c>
      <c r="D231" s="4">
        <v>1</v>
      </c>
      <c r="F231" s="5">
        <f>B231+C231/10+D231/100+E231/1000</f>
        <v>0.01</v>
      </c>
      <c r="G231" s="4">
        <f>SUM(B231:E231)</f>
        <v>1</v>
      </c>
    </row>
    <row r="232" spans="1:7" ht="12.75">
      <c r="A232" s="3" t="s">
        <v>231</v>
      </c>
      <c r="D232" s="4">
        <v>1</v>
      </c>
      <c r="F232" s="5">
        <f>B232+C232/10+D232/100+E232/1000</f>
        <v>0.01</v>
      </c>
      <c r="G232" s="4">
        <f>SUM(B232:E232)</f>
        <v>1</v>
      </c>
    </row>
    <row r="233" spans="1:7" ht="12.75">
      <c r="A233" s="3" t="s">
        <v>234</v>
      </c>
      <c r="D233" s="4">
        <v>1</v>
      </c>
      <c r="F233" s="5">
        <f>B233+C233/10+D233/100+E233/1000</f>
        <v>0.01</v>
      </c>
      <c r="G233" s="4">
        <f>SUM(B233:E233)</f>
        <v>1</v>
      </c>
    </row>
    <row r="234" spans="1:7" ht="12.75">
      <c r="A234" s="3" t="s">
        <v>232</v>
      </c>
      <c r="D234" s="4">
        <v>1</v>
      </c>
      <c r="F234" s="5">
        <f>B234+C234/10+D234/100+E234/1000</f>
        <v>0.01</v>
      </c>
      <c r="G234" s="4">
        <f>SUM(B234:E234)</f>
        <v>1</v>
      </c>
    </row>
    <row r="235" spans="1:7" ht="12.75">
      <c r="A235" s="3" t="s">
        <v>233</v>
      </c>
      <c r="D235" s="4">
        <v>1</v>
      </c>
      <c r="F235" s="5">
        <f>B235+C235/10+D235/100+E235/1000</f>
        <v>0.01</v>
      </c>
      <c r="G235" s="4">
        <f>SUM(B235:E235)</f>
        <v>1</v>
      </c>
    </row>
    <row r="236" spans="1:7" ht="12.75">
      <c r="A236" s="3" t="s">
        <v>235</v>
      </c>
      <c r="D236" s="4">
        <v>1</v>
      </c>
      <c r="F236" s="5">
        <f>B236+C236/10+D236/100+E236/1000</f>
        <v>0.01</v>
      </c>
      <c r="G236" s="4">
        <f>SUM(B236:E236)</f>
        <v>1</v>
      </c>
    </row>
    <row r="237" spans="1:7" ht="12.75">
      <c r="A237" s="3" t="s">
        <v>237</v>
      </c>
      <c r="D237" s="4">
        <v>1</v>
      </c>
      <c r="F237" s="5">
        <f>B237+C237/10+D237/100+E237/1000</f>
        <v>0.01</v>
      </c>
      <c r="G237" s="4">
        <f>SUM(B237:E237)</f>
        <v>1</v>
      </c>
    </row>
    <row r="238" spans="1:7" ht="12.75">
      <c r="A238" s="3" t="s">
        <v>186</v>
      </c>
      <c r="E238" s="4">
        <v>1</v>
      </c>
      <c r="F238" s="5">
        <f>B238+C238/10+D238/100+E238/1000</f>
        <v>0.001</v>
      </c>
      <c r="G238" s="4">
        <f>SUM(B238:E238)</f>
        <v>1</v>
      </c>
    </row>
    <row r="239" ht="12.75">
      <c r="F239" s="5"/>
    </row>
    <row r="240" ht="12.75">
      <c r="F240" s="5"/>
    </row>
    <row r="241" ht="12.75">
      <c r="F241" s="5"/>
    </row>
    <row r="242" ht="12.75">
      <c r="F242" s="5"/>
    </row>
    <row r="243" ht="12.75">
      <c r="F243" s="5"/>
    </row>
    <row r="244" ht="12.75">
      <c r="F244" s="5"/>
    </row>
    <row r="245" ht="12.75">
      <c r="F245" s="5"/>
    </row>
    <row r="246" ht="12.75">
      <c r="F246" s="5"/>
    </row>
    <row r="247" ht="12.75">
      <c r="F247" s="5"/>
    </row>
    <row r="248" ht="12.75">
      <c r="F248" s="5"/>
    </row>
    <row r="249" ht="12.75">
      <c r="F249" s="5"/>
    </row>
    <row r="250" ht="12.75">
      <c r="F250" s="5"/>
    </row>
    <row r="251" ht="12.75">
      <c r="F251" s="5"/>
    </row>
    <row r="252" ht="12.75">
      <c r="F252" s="5"/>
    </row>
    <row r="253" ht="12.75">
      <c r="F253" s="5"/>
    </row>
    <row r="254" ht="12.75">
      <c r="F254" s="5"/>
    </row>
    <row r="255" ht="12.75">
      <c r="F255" s="5"/>
    </row>
    <row r="256" ht="12.75">
      <c r="F256" s="5"/>
    </row>
    <row r="257" ht="12.75">
      <c r="F257" s="5"/>
    </row>
    <row r="258" ht="12.75">
      <c r="F258" s="5"/>
    </row>
    <row r="259" ht="12.75">
      <c r="F259" s="5"/>
    </row>
    <row r="260" ht="12.75">
      <c r="F260" s="5"/>
    </row>
    <row r="261" ht="12.75">
      <c r="F261" s="5"/>
    </row>
    <row r="262" ht="12.75">
      <c r="F262" s="5"/>
    </row>
    <row r="263" ht="12.75">
      <c r="F263" s="5"/>
    </row>
    <row r="264" ht="12.75">
      <c r="F264" s="5"/>
    </row>
    <row r="265" ht="12.75">
      <c r="F265" s="5"/>
    </row>
    <row r="266" ht="12.75">
      <c r="F266" s="5"/>
    </row>
    <row r="267" ht="12.75">
      <c r="F267" s="5"/>
    </row>
    <row r="268" ht="12.75">
      <c r="F268" s="5"/>
    </row>
    <row r="269" ht="12.75">
      <c r="F269" s="5"/>
    </row>
    <row r="270" ht="12.75">
      <c r="F270" s="5"/>
    </row>
    <row r="271" ht="12.75">
      <c r="F271" s="5"/>
    </row>
    <row r="272" ht="12.75">
      <c r="F272" s="5"/>
    </row>
    <row r="273" ht="12.75">
      <c r="F273" s="5"/>
    </row>
    <row r="274" ht="12.75">
      <c r="F274" s="5"/>
    </row>
    <row r="275" ht="12.75">
      <c r="F275" s="5"/>
    </row>
    <row r="276" ht="12.75">
      <c r="F276" s="5"/>
    </row>
    <row r="277" ht="12.75">
      <c r="F277" s="5"/>
    </row>
    <row r="278" ht="12.75">
      <c r="F278" s="5"/>
    </row>
    <row r="279" ht="12.75">
      <c r="F279" s="5"/>
    </row>
    <row r="280" ht="12.75">
      <c r="F280" s="5"/>
    </row>
    <row r="281" ht="12.75">
      <c r="F281" s="5"/>
    </row>
    <row r="282" ht="12.75">
      <c r="F282" s="5"/>
    </row>
    <row r="283" ht="12.75">
      <c r="F283" s="5"/>
    </row>
    <row r="284" ht="12.75">
      <c r="F284" s="5"/>
    </row>
    <row r="285" ht="12.75">
      <c r="F285" s="5"/>
    </row>
    <row r="286" ht="12.75">
      <c r="F286" s="5"/>
    </row>
    <row r="287" ht="12.75">
      <c r="F287" s="5"/>
    </row>
    <row r="288" ht="12.75">
      <c r="F288" s="5"/>
    </row>
    <row r="289" ht="12.75">
      <c r="F289" s="5"/>
    </row>
    <row r="290" ht="12.75">
      <c r="F290" s="5"/>
    </row>
    <row r="291" ht="12.75">
      <c r="F291" s="5"/>
    </row>
    <row r="292" ht="12.75">
      <c r="F292" s="5"/>
    </row>
    <row r="293" ht="12.75">
      <c r="F293" s="5"/>
    </row>
    <row r="294" ht="12.75">
      <c r="F294" s="5"/>
    </row>
    <row r="295" ht="12.75">
      <c r="F295" s="5"/>
    </row>
    <row r="296" ht="12.75">
      <c r="F296" s="5"/>
    </row>
    <row r="297" ht="12.75">
      <c r="F297" s="5"/>
    </row>
    <row r="298" ht="12.75">
      <c r="F298" s="5"/>
    </row>
    <row r="299" ht="12.75">
      <c r="F299" s="5"/>
    </row>
    <row r="300" ht="12.75">
      <c r="F300" s="5"/>
    </row>
    <row r="301" ht="12.75">
      <c r="F301" s="5"/>
    </row>
    <row r="302" ht="12.75">
      <c r="F302" s="5"/>
    </row>
    <row r="303" ht="12.75">
      <c r="F303" s="5"/>
    </row>
    <row r="304" ht="12.75">
      <c r="F304" s="5"/>
    </row>
    <row r="305" ht="12.75">
      <c r="F305" s="5"/>
    </row>
    <row r="306" ht="12.75">
      <c r="F306" s="5"/>
    </row>
    <row r="307" ht="12.75">
      <c r="F307" s="5"/>
    </row>
    <row r="308" ht="12.75">
      <c r="F308" s="5"/>
    </row>
    <row r="309" ht="12.75">
      <c r="F309" s="5"/>
    </row>
    <row r="310" ht="12.75">
      <c r="F310" s="5"/>
    </row>
    <row r="311" ht="12.75">
      <c r="F311" s="5"/>
    </row>
    <row r="312" ht="12.75">
      <c r="F312" s="5"/>
    </row>
    <row r="313" ht="12.75">
      <c r="F313" s="5"/>
    </row>
    <row r="314" ht="12.75">
      <c r="F314" s="5"/>
    </row>
    <row r="315" ht="12.75">
      <c r="F315" s="5"/>
    </row>
    <row r="316" ht="12.75">
      <c r="F316" s="5"/>
    </row>
    <row r="317" ht="12.75">
      <c r="F317" s="5"/>
    </row>
    <row r="318" ht="12.75">
      <c r="F318" s="5"/>
    </row>
    <row r="319" ht="12.75">
      <c r="F319" s="5"/>
    </row>
    <row r="320" ht="12.75">
      <c r="F320" s="5"/>
    </row>
    <row r="321" ht="12.75">
      <c r="F321" s="5"/>
    </row>
    <row r="322" ht="12.75">
      <c r="F322" s="5"/>
    </row>
    <row r="323" ht="12.75">
      <c r="F323" s="5"/>
    </row>
    <row r="324" ht="12.75">
      <c r="F324" s="5"/>
    </row>
    <row r="325" ht="12.75">
      <c r="F325" s="5"/>
    </row>
    <row r="326" ht="12.75">
      <c r="F326" s="5"/>
    </row>
    <row r="327" ht="12.75">
      <c r="F327" s="5"/>
    </row>
    <row r="328" ht="12.75">
      <c r="F328" s="5"/>
    </row>
    <row r="329" ht="12.75">
      <c r="F329" s="5"/>
    </row>
    <row r="330" ht="12.75">
      <c r="F330" s="5"/>
    </row>
    <row r="331" ht="12.75">
      <c r="F331" s="5"/>
    </row>
    <row r="332" ht="12.75">
      <c r="F332" s="5"/>
    </row>
    <row r="333" ht="12.75">
      <c r="F333" s="5"/>
    </row>
    <row r="334" ht="12.75">
      <c r="F334" s="5"/>
    </row>
    <row r="335" ht="12.75">
      <c r="F335" s="5"/>
    </row>
    <row r="336" ht="12.75">
      <c r="F336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2.28125" style="3" bestFit="1" customWidth="1"/>
    <col min="2" max="21" width="7.140625" style="4" customWidth="1"/>
    <col min="22" max="16384" width="11.421875" style="3" customWidth="1"/>
  </cols>
  <sheetData>
    <row r="1" spans="1:21" ht="12.75">
      <c r="A1" s="11"/>
      <c r="B1" s="4">
        <v>2013</v>
      </c>
      <c r="C1" s="4">
        <v>2012</v>
      </c>
      <c r="D1" s="4">
        <v>2011</v>
      </c>
      <c r="E1" s="4">
        <v>2010</v>
      </c>
      <c r="F1" s="4">
        <v>2009</v>
      </c>
      <c r="G1" s="4">
        <v>2008</v>
      </c>
      <c r="H1" s="4">
        <v>2007</v>
      </c>
      <c r="I1" s="4">
        <v>2006</v>
      </c>
      <c r="J1" s="4">
        <v>2005</v>
      </c>
      <c r="K1" s="4">
        <v>2004</v>
      </c>
      <c r="L1" s="4">
        <v>2003</v>
      </c>
      <c r="M1" s="4">
        <v>2002</v>
      </c>
      <c r="N1" s="4">
        <v>2001</v>
      </c>
      <c r="O1" s="4">
        <v>2000</v>
      </c>
      <c r="P1" s="4">
        <v>1999</v>
      </c>
      <c r="Q1" s="4">
        <v>1998</v>
      </c>
      <c r="R1" s="4">
        <v>1997</v>
      </c>
      <c r="S1" s="4">
        <v>1996</v>
      </c>
      <c r="T1" s="4">
        <v>1995</v>
      </c>
      <c r="U1" s="4">
        <v>1994</v>
      </c>
    </row>
    <row r="2" spans="1:21" ht="12.75">
      <c r="A2" s="3" t="s">
        <v>6</v>
      </c>
      <c r="B2" s="6" t="s">
        <v>187</v>
      </c>
      <c r="C2" s="1" t="s">
        <v>187</v>
      </c>
      <c r="D2" s="4" t="s">
        <v>187</v>
      </c>
      <c r="E2" s="4" t="s">
        <v>187</v>
      </c>
      <c r="F2" s="4" t="s">
        <v>187</v>
      </c>
      <c r="G2" s="4" t="s">
        <v>187</v>
      </c>
      <c r="H2" s="4" t="s">
        <v>187</v>
      </c>
      <c r="I2" s="4" t="s">
        <v>187</v>
      </c>
      <c r="J2" s="4" t="s">
        <v>213</v>
      </c>
      <c r="K2" s="4" t="s">
        <v>187</v>
      </c>
      <c r="L2" s="4" t="s">
        <v>187</v>
      </c>
      <c r="M2" s="4" t="s">
        <v>187</v>
      </c>
      <c r="N2" s="4" t="s">
        <v>187</v>
      </c>
      <c r="O2" s="4" t="s">
        <v>187</v>
      </c>
      <c r="P2" s="4" t="s">
        <v>187</v>
      </c>
      <c r="Q2" s="4" t="s">
        <v>187</v>
      </c>
      <c r="R2" s="4" t="s">
        <v>187</v>
      </c>
      <c r="S2" s="4" t="s">
        <v>187</v>
      </c>
      <c r="T2" s="4" t="s">
        <v>187</v>
      </c>
      <c r="U2" s="4" t="s">
        <v>187</v>
      </c>
    </row>
    <row r="3" spans="1:11" ht="12.75">
      <c r="A3" s="3" t="s">
        <v>12</v>
      </c>
      <c r="B3" s="6" t="s">
        <v>187</v>
      </c>
      <c r="C3" s="1" t="s">
        <v>187</v>
      </c>
      <c r="D3" s="4" t="s">
        <v>187</v>
      </c>
      <c r="E3" s="4" t="s">
        <v>187</v>
      </c>
      <c r="F3" s="4" t="s">
        <v>187</v>
      </c>
      <c r="G3" s="4" t="s">
        <v>187</v>
      </c>
      <c r="H3" s="4" t="s">
        <v>187</v>
      </c>
      <c r="I3" s="4" t="s">
        <v>187</v>
      </c>
      <c r="K3" s="4" t="s">
        <v>156</v>
      </c>
    </row>
    <row r="4" spans="1:21" ht="12.75">
      <c r="A4" s="3" t="s">
        <v>13</v>
      </c>
      <c r="B4" s="6" t="s">
        <v>187</v>
      </c>
      <c r="C4" s="1" t="s">
        <v>187</v>
      </c>
      <c r="D4" s="4" t="s">
        <v>187</v>
      </c>
      <c r="E4" s="4" t="s">
        <v>187</v>
      </c>
      <c r="F4" s="4" t="s">
        <v>187</v>
      </c>
      <c r="G4" s="4" t="s">
        <v>187</v>
      </c>
      <c r="H4" s="4" t="s">
        <v>187</v>
      </c>
      <c r="J4" s="4" t="s">
        <v>187</v>
      </c>
      <c r="K4" s="4" t="s">
        <v>187</v>
      </c>
      <c r="L4" s="4" t="s">
        <v>187</v>
      </c>
      <c r="M4" s="4" t="s">
        <v>187</v>
      </c>
      <c r="N4" s="4" t="s">
        <v>187</v>
      </c>
      <c r="O4" s="4" t="s">
        <v>187</v>
      </c>
      <c r="P4" s="4" t="s">
        <v>187</v>
      </c>
      <c r="Q4" s="4" t="s">
        <v>187</v>
      </c>
      <c r="R4" s="4" t="s">
        <v>187</v>
      </c>
      <c r="S4" s="4" t="s">
        <v>187</v>
      </c>
      <c r="T4" s="4" t="s">
        <v>187</v>
      </c>
      <c r="U4" s="4" t="s">
        <v>187</v>
      </c>
    </row>
    <row r="5" spans="1:21" ht="12.75">
      <c r="A5" s="3" t="s">
        <v>7</v>
      </c>
      <c r="B5" s="6" t="s">
        <v>187</v>
      </c>
      <c r="C5" s="1" t="s">
        <v>187</v>
      </c>
      <c r="D5" s="4" t="s">
        <v>187</v>
      </c>
      <c r="E5" s="4" t="s">
        <v>187</v>
      </c>
      <c r="G5" s="4" t="s">
        <v>156</v>
      </c>
      <c r="H5" s="4" t="s">
        <v>187</v>
      </c>
      <c r="I5" s="4" t="s">
        <v>187</v>
      </c>
      <c r="J5" s="4" t="s">
        <v>187</v>
      </c>
      <c r="L5" s="4" t="s">
        <v>187</v>
      </c>
      <c r="N5" s="4" t="s">
        <v>187</v>
      </c>
      <c r="P5" s="4" t="s">
        <v>187</v>
      </c>
      <c r="Q5" s="4" t="s">
        <v>187</v>
      </c>
      <c r="S5" s="4" t="s">
        <v>187</v>
      </c>
      <c r="T5" s="4" t="s">
        <v>187</v>
      </c>
      <c r="U5" s="4" t="s">
        <v>187</v>
      </c>
    </row>
    <row r="6" spans="1:21" ht="12.75">
      <c r="A6" s="3" t="s">
        <v>10</v>
      </c>
      <c r="B6" s="6" t="s">
        <v>213</v>
      </c>
      <c r="C6" s="1" t="s">
        <v>187</v>
      </c>
      <c r="D6" s="4" t="s">
        <v>187</v>
      </c>
      <c r="E6" s="4" t="s">
        <v>187</v>
      </c>
      <c r="H6" s="6" t="s">
        <v>230</v>
      </c>
      <c r="O6" s="4" t="s">
        <v>187</v>
      </c>
      <c r="Q6" s="4" t="s">
        <v>187</v>
      </c>
      <c r="R6" s="4" t="s">
        <v>187</v>
      </c>
      <c r="S6" s="4" t="s">
        <v>187</v>
      </c>
      <c r="T6" s="4" t="s">
        <v>187</v>
      </c>
      <c r="U6" s="4" t="s">
        <v>187</v>
      </c>
    </row>
    <row r="7" spans="1:4" ht="12.75">
      <c r="A7" s="3" t="s">
        <v>222</v>
      </c>
      <c r="B7" s="6" t="s">
        <v>187</v>
      </c>
      <c r="C7" s="1" t="s">
        <v>187</v>
      </c>
      <c r="D7" s="4" t="s">
        <v>187</v>
      </c>
    </row>
    <row r="8" spans="1:7" ht="12.75">
      <c r="A8" s="3" t="s">
        <v>8</v>
      </c>
      <c r="B8" s="6" t="s">
        <v>187</v>
      </c>
      <c r="C8" s="1" t="s">
        <v>187</v>
      </c>
      <c r="E8" s="4" t="s">
        <v>187</v>
      </c>
      <c r="F8" s="4" t="s">
        <v>187</v>
      </c>
      <c r="G8" s="4" t="s">
        <v>187</v>
      </c>
    </row>
    <row r="9" spans="1:20" ht="12.75">
      <c r="A9" s="3" t="s">
        <v>60</v>
      </c>
      <c r="B9" s="6" t="s">
        <v>187</v>
      </c>
      <c r="C9" s="1" t="s">
        <v>187</v>
      </c>
      <c r="H9" s="4" t="s">
        <v>187</v>
      </c>
      <c r="I9" s="4" t="s">
        <v>187</v>
      </c>
      <c r="J9" s="4" t="s">
        <v>187</v>
      </c>
      <c r="K9" s="4" t="s">
        <v>156</v>
      </c>
      <c r="M9" s="4" t="s">
        <v>187</v>
      </c>
      <c r="N9" s="4" t="s">
        <v>187</v>
      </c>
      <c r="T9" s="4" t="s">
        <v>187</v>
      </c>
    </row>
    <row r="10" spans="1:16" ht="12.75">
      <c r="A10" s="3" t="s">
        <v>1</v>
      </c>
      <c r="B10" s="6" t="s">
        <v>187</v>
      </c>
      <c r="D10" s="4" t="s">
        <v>187</v>
      </c>
      <c r="E10" s="4" t="s">
        <v>187</v>
      </c>
      <c r="F10" s="4" t="s">
        <v>187</v>
      </c>
      <c r="G10" s="4" t="s">
        <v>187</v>
      </c>
      <c r="H10" s="4" t="s">
        <v>187</v>
      </c>
      <c r="I10" s="4" t="s">
        <v>187</v>
      </c>
      <c r="J10" s="4" t="s">
        <v>187</v>
      </c>
      <c r="L10" s="4" t="s">
        <v>187</v>
      </c>
      <c r="M10" s="4" t="s">
        <v>187</v>
      </c>
      <c r="N10" s="4" t="s">
        <v>187</v>
      </c>
      <c r="O10" s="4" t="s">
        <v>187</v>
      </c>
      <c r="P10" s="4" t="s">
        <v>187</v>
      </c>
    </row>
    <row r="11" spans="1:6" ht="12.75">
      <c r="A11" s="3" t="s">
        <v>9</v>
      </c>
      <c r="B11" s="6" t="s">
        <v>187</v>
      </c>
      <c r="D11" s="4" t="s">
        <v>187</v>
      </c>
      <c r="E11" s="4" t="s">
        <v>187</v>
      </c>
      <c r="F11" s="4" t="s">
        <v>187</v>
      </c>
    </row>
    <row r="12" spans="1:5" ht="12.75">
      <c r="A12" s="3" t="s">
        <v>0</v>
      </c>
      <c r="B12" s="6" t="s">
        <v>187</v>
      </c>
      <c r="D12" s="4" t="s">
        <v>187</v>
      </c>
      <c r="E12" s="4" t="s">
        <v>187</v>
      </c>
    </row>
    <row r="13" spans="1:8" ht="12.75">
      <c r="A13" s="3" t="s">
        <v>44</v>
      </c>
      <c r="B13" s="6" t="s">
        <v>187</v>
      </c>
      <c r="D13" s="4" t="s">
        <v>187</v>
      </c>
      <c r="G13" s="4" t="s">
        <v>187</v>
      </c>
      <c r="H13" s="4" t="s">
        <v>187</v>
      </c>
    </row>
    <row r="14" spans="1:4" ht="12.75">
      <c r="A14" s="3" t="s">
        <v>226</v>
      </c>
      <c r="B14" s="6" t="s">
        <v>187</v>
      </c>
      <c r="D14" s="4" t="s">
        <v>187</v>
      </c>
    </row>
    <row r="15" spans="1:6" ht="12.75">
      <c r="A15" s="3" t="s">
        <v>22</v>
      </c>
      <c r="B15" s="6" t="s">
        <v>187</v>
      </c>
      <c r="F15" s="4" t="s">
        <v>187</v>
      </c>
    </row>
    <row r="16" spans="1:20" ht="12.75">
      <c r="A16" s="3" t="s">
        <v>112</v>
      </c>
      <c r="B16" s="6" t="s">
        <v>187</v>
      </c>
      <c r="F16" s="4" t="s">
        <v>156</v>
      </c>
      <c r="G16" s="4" t="s">
        <v>156</v>
      </c>
      <c r="N16" s="4" t="s">
        <v>187</v>
      </c>
      <c r="P16" s="4" t="s">
        <v>187</v>
      </c>
      <c r="T16" s="4" t="s">
        <v>187</v>
      </c>
    </row>
    <row r="17" spans="1:7" ht="12.75">
      <c r="A17" s="3" t="s">
        <v>176</v>
      </c>
      <c r="B17" s="6" t="s">
        <v>187</v>
      </c>
      <c r="F17" s="4" t="s">
        <v>156</v>
      </c>
      <c r="G17" s="4" t="s">
        <v>156</v>
      </c>
    </row>
    <row r="18" spans="1:13" ht="12.75">
      <c r="A18" s="3" t="s">
        <v>90</v>
      </c>
      <c r="B18" s="6" t="s">
        <v>187</v>
      </c>
      <c r="L18" s="4" t="s">
        <v>187</v>
      </c>
      <c r="M18" s="4" t="s">
        <v>230</v>
      </c>
    </row>
    <row r="19" spans="1:18" ht="12.75">
      <c r="A19" s="3" t="s">
        <v>108</v>
      </c>
      <c r="B19" s="6" t="s">
        <v>187</v>
      </c>
      <c r="M19" s="4" t="s">
        <v>187</v>
      </c>
      <c r="N19" s="4" t="s">
        <v>187</v>
      </c>
      <c r="O19" s="4" t="s">
        <v>187</v>
      </c>
      <c r="Q19" s="4" t="s">
        <v>187</v>
      </c>
      <c r="R19" s="4" t="s">
        <v>187</v>
      </c>
    </row>
    <row r="20" spans="1:2" ht="12.75">
      <c r="A20" s="15" t="s">
        <v>264</v>
      </c>
      <c r="B20" s="6" t="s">
        <v>187</v>
      </c>
    </row>
    <row r="21" spans="1:2" ht="12.75">
      <c r="A21" s="15" t="s">
        <v>265</v>
      </c>
      <c r="B21" s="6" t="s">
        <v>187</v>
      </c>
    </row>
    <row r="22" spans="1:21" ht="12.75">
      <c r="A22" s="3" t="s">
        <v>4</v>
      </c>
      <c r="B22" s="6" t="s">
        <v>156</v>
      </c>
      <c r="C22" s="1" t="s">
        <v>187</v>
      </c>
      <c r="D22" s="4" t="s">
        <v>187</v>
      </c>
      <c r="E22" s="4" t="s">
        <v>187</v>
      </c>
      <c r="F22" s="4" t="s">
        <v>187</v>
      </c>
      <c r="G22" s="4" t="s">
        <v>187</v>
      </c>
      <c r="L22" s="4" t="s">
        <v>187</v>
      </c>
      <c r="M22" s="4" t="s">
        <v>187</v>
      </c>
      <c r="N22" s="4" t="s">
        <v>187</v>
      </c>
      <c r="O22" s="4" t="s">
        <v>187</v>
      </c>
      <c r="Q22" s="4" t="s">
        <v>156</v>
      </c>
      <c r="S22" s="4" t="s">
        <v>187</v>
      </c>
      <c r="T22" s="4" t="s">
        <v>230</v>
      </c>
      <c r="U22" s="4" t="s">
        <v>187</v>
      </c>
    </row>
    <row r="23" spans="1:12" ht="12.75">
      <c r="A23" s="3" t="s">
        <v>33</v>
      </c>
      <c r="B23" s="6" t="s">
        <v>156</v>
      </c>
      <c r="C23" s="1" t="s">
        <v>156</v>
      </c>
      <c r="D23" s="4" t="s">
        <v>156</v>
      </c>
      <c r="E23" s="4" t="s">
        <v>156</v>
      </c>
      <c r="F23" s="4" t="s">
        <v>187</v>
      </c>
      <c r="I23" s="4" t="s">
        <v>187</v>
      </c>
      <c r="L23" s="4" t="s">
        <v>187</v>
      </c>
    </row>
    <row r="24" spans="1:5" ht="12.75">
      <c r="A24" s="3" t="s">
        <v>163</v>
      </c>
      <c r="B24" s="6" t="s">
        <v>156</v>
      </c>
      <c r="C24" s="1" t="s">
        <v>156</v>
      </c>
      <c r="E24" s="4" t="s">
        <v>156</v>
      </c>
    </row>
    <row r="25" spans="1:4" ht="12.75">
      <c r="A25" s="3" t="s">
        <v>236</v>
      </c>
      <c r="B25" s="6" t="s">
        <v>156</v>
      </c>
      <c r="D25" s="4" t="s">
        <v>156</v>
      </c>
    </row>
    <row r="26" spans="1:5" ht="12.75">
      <c r="A26" s="3" t="s">
        <v>170</v>
      </c>
      <c r="B26" s="6" t="s">
        <v>156</v>
      </c>
      <c r="E26" s="4" t="s">
        <v>156</v>
      </c>
    </row>
    <row r="27" spans="1:6" ht="12.75">
      <c r="A27" s="3" t="s">
        <v>185</v>
      </c>
      <c r="B27" s="6" t="s">
        <v>156</v>
      </c>
      <c r="F27" s="4" t="s">
        <v>156</v>
      </c>
    </row>
    <row r="28" spans="1:7" ht="12.75">
      <c r="A28" s="3" t="s">
        <v>2</v>
      </c>
      <c r="B28" s="1"/>
      <c r="C28" s="1" t="s">
        <v>187</v>
      </c>
      <c r="D28" s="4" t="s">
        <v>187</v>
      </c>
      <c r="E28" s="4" t="s">
        <v>187</v>
      </c>
      <c r="F28" s="4" t="s">
        <v>187</v>
      </c>
      <c r="G28" s="4" t="s">
        <v>156</v>
      </c>
    </row>
    <row r="29" spans="1:21" ht="12.75">
      <c r="A29" s="3" t="s">
        <v>53</v>
      </c>
      <c r="B29" s="1"/>
      <c r="C29" s="1" t="s">
        <v>187</v>
      </c>
      <c r="D29" s="4" t="s">
        <v>187</v>
      </c>
      <c r="G29" s="4" t="s">
        <v>187</v>
      </c>
      <c r="L29" s="4" t="s">
        <v>187</v>
      </c>
      <c r="M29" s="4" t="s">
        <v>187</v>
      </c>
      <c r="N29" s="4" t="s">
        <v>187</v>
      </c>
      <c r="O29" s="4" t="s">
        <v>187</v>
      </c>
      <c r="R29" s="4" t="s">
        <v>187</v>
      </c>
      <c r="S29" s="4" t="s">
        <v>187</v>
      </c>
      <c r="U29" s="4" t="s">
        <v>230</v>
      </c>
    </row>
    <row r="30" spans="1:6" ht="12.75">
      <c r="A30" s="3" t="s">
        <v>27</v>
      </c>
      <c r="B30" s="1"/>
      <c r="C30" s="1" t="s">
        <v>187</v>
      </c>
      <c r="F30" s="4" t="s">
        <v>187</v>
      </c>
    </row>
    <row r="31" spans="1:3" ht="12.75">
      <c r="A31" s="9" t="s">
        <v>240</v>
      </c>
      <c r="B31" s="1"/>
      <c r="C31" s="1" t="s">
        <v>187</v>
      </c>
    </row>
    <row r="32" spans="1:3" ht="12.75">
      <c r="A32" s="9" t="s">
        <v>238</v>
      </c>
      <c r="B32" s="1"/>
      <c r="C32" s="1" t="s">
        <v>187</v>
      </c>
    </row>
    <row r="33" spans="1:3" ht="12.75">
      <c r="A33" s="9" t="s">
        <v>244</v>
      </c>
      <c r="B33" s="1"/>
      <c r="C33" s="1" t="s">
        <v>187</v>
      </c>
    </row>
    <row r="34" spans="1:3" ht="12.75">
      <c r="A34" s="9" t="s">
        <v>245</v>
      </c>
      <c r="B34" s="1"/>
      <c r="C34" s="1" t="s">
        <v>187</v>
      </c>
    </row>
    <row r="35" spans="1:3" ht="12.75">
      <c r="A35" s="9" t="s">
        <v>239</v>
      </c>
      <c r="B35" s="1"/>
      <c r="C35" s="1" t="s">
        <v>187</v>
      </c>
    </row>
    <row r="36" spans="1:3" ht="12.75">
      <c r="A36" s="9" t="s">
        <v>241</v>
      </c>
      <c r="B36" s="1"/>
      <c r="C36" s="1" t="s">
        <v>187</v>
      </c>
    </row>
    <row r="37" spans="1:3" ht="12.75">
      <c r="A37" s="9" t="s">
        <v>246</v>
      </c>
      <c r="B37" s="1"/>
      <c r="C37" s="1" t="s">
        <v>187</v>
      </c>
    </row>
    <row r="38" spans="1:3" ht="12.75">
      <c r="A38" s="9" t="s">
        <v>242</v>
      </c>
      <c r="B38" s="1"/>
      <c r="C38" s="1" t="s">
        <v>187</v>
      </c>
    </row>
    <row r="39" spans="1:3" ht="12.75">
      <c r="A39" s="9" t="s">
        <v>247</v>
      </c>
      <c r="B39" s="1"/>
      <c r="C39" s="1" t="s">
        <v>187</v>
      </c>
    </row>
    <row r="40" spans="1:3" ht="12.75">
      <c r="A40" s="9" t="s">
        <v>243</v>
      </c>
      <c r="B40" s="1"/>
      <c r="C40" s="1" t="s">
        <v>187</v>
      </c>
    </row>
    <row r="41" spans="1:7" ht="12.75">
      <c r="A41" s="3" t="s">
        <v>25</v>
      </c>
      <c r="B41" s="1"/>
      <c r="C41" s="1" t="s">
        <v>156</v>
      </c>
      <c r="D41" s="4" t="s">
        <v>187</v>
      </c>
      <c r="F41" s="4" t="s">
        <v>187</v>
      </c>
      <c r="G41" s="4" t="s">
        <v>156</v>
      </c>
    </row>
    <row r="42" spans="1:6" ht="12.75">
      <c r="A42" s="3" t="s">
        <v>174</v>
      </c>
      <c r="B42" s="1"/>
      <c r="C42" s="1" t="s">
        <v>156</v>
      </c>
      <c r="F42" s="4" t="s">
        <v>156</v>
      </c>
    </row>
    <row r="43" spans="1:6" ht="12.75">
      <c r="A43" s="3" t="s">
        <v>5</v>
      </c>
      <c r="D43" s="4" t="s">
        <v>230</v>
      </c>
      <c r="E43" s="4" t="s">
        <v>187</v>
      </c>
      <c r="F43" s="4" t="s">
        <v>187</v>
      </c>
    </row>
    <row r="44" spans="1:7" ht="12.75">
      <c r="A44" s="3" t="s">
        <v>184</v>
      </c>
      <c r="D44" s="4" t="s">
        <v>230</v>
      </c>
      <c r="F44" s="4" t="s">
        <v>156</v>
      </c>
      <c r="G44" s="4" t="s">
        <v>156</v>
      </c>
    </row>
    <row r="45" spans="1:7" ht="12.75">
      <c r="A45" s="3" t="s">
        <v>164</v>
      </c>
      <c r="D45" s="4" t="s">
        <v>213</v>
      </c>
      <c r="E45" s="4" t="s">
        <v>156</v>
      </c>
      <c r="G45" s="4" t="s">
        <v>156</v>
      </c>
    </row>
    <row r="46" spans="1:7" ht="12.75">
      <c r="A46" s="3" t="s">
        <v>169</v>
      </c>
      <c r="D46" s="4" t="s">
        <v>187</v>
      </c>
      <c r="E46" s="4" t="s">
        <v>156</v>
      </c>
      <c r="G46" s="4" t="s">
        <v>156</v>
      </c>
    </row>
    <row r="47" spans="1:13" ht="12.75">
      <c r="A47" s="3" t="s">
        <v>85</v>
      </c>
      <c r="D47" s="4" t="s">
        <v>187</v>
      </c>
      <c r="E47" s="4" t="s">
        <v>156</v>
      </c>
      <c r="J47" s="4" t="s">
        <v>187</v>
      </c>
      <c r="K47" s="4" t="s">
        <v>156</v>
      </c>
      <c r="L47" s="4" t="s">
        <v>156</v>
      </c>
      <c r="M47" s="4" t="s">
        <v>156</v>
      </c>
    </row>
    <row r="48" spans="1:7" ht="12.75">
      <c r="A48" s="3" t="s">
        <v>28</v>
      </c>
      <c r="D48" s="4" t="s">
        <v>187</v>
      </c>
      <c r="F48" s="4" t="s">
        <v>187</v>
      </c>
      <c r="G48" s="4" t="s">
        <v>187</v>
      </c>
    </row>
    <row r="49" spans="1:14" ht="12.75">
      <c r="A49" s="3" t="s">
        <v>19</v>
      </c>
      <c r="D49" s="4" t="s">
        <v>187</v>
      </c>
      <c r="F49" s="4" t="s">
        <v>187</v>
      </c>
      <c r="I49" s="4" t="s">
        <v>187</v>
      </c>
      <c r="L49" s="4" t="s">
        <v>187</v>
      </c>
      <c r="M49" s="4" t="s">
        <v>187</v>
      </c>
      <c r="N49" s="4" t="s">
        <v>156</v>
      </c>
    </row>
    <row r="50" spans="1:18" ht="12.75">
      <c r="A50" s="3" t="s">
        <v>14</v>
      </c>
      <c r="D50" s="4" t="s">
        <v>187</v>
      </c>
      <c r="F50" s="4" t="s">
        <v>187</v>
      </c>
      <c r="I50" s="4" t="s">
        <v>156</v>
      </c>
      <c r="L50" s="4" t="s">
        <v>187</v>
      </c>
      <c r="M50" s="4" t="s">
        <v>187</v>
      </c>
      <c r="N50" s="4" t="s">
        <v>187</v>
      </c>
      <c r="O50" s="4" t="s">
        <v>187</v>
      </c>
      <c r="R50" s="4" t="s">
        <v>187</v>
      </c>
    </row>
    <row r="51" spans="1:6" ht="12.75">
      <c r="A51" s="3" t="s">
        <v>15</v>
      </c>
      <c r="D51" s="4" t="s">
        <v>187</v>
      </c>
      <c r="F51" s="4" t="s">
        <v>187</v>
      </c>
    </row>
    <row r="52" spans="1:13" ht="12.75">
      <c r="A52" s="3" t="s">
        <v>56</v>
      </c>
      <c r="D52" s="4" t="s">
        <v>187</v>
      </c>
      <c r="H52" s="4" t="s">
        <v>187</v>
      </c>
      <c r="L52" s="4" t="s">
        <v>156</v>
      </c>
      <c r="M52" s="4" t="s">
        <v>187</v>
      </c>
    </row>
    <row r="53" spans="1:13" ht="12.75">
      <c r="A53" s="3" t="s">
        <v>57</v>
      </c>
      <c r="D53" s="4" t="s">
        <v>187</v>
      </c>
      <c r="H53" s="4" t="s">
        <v>187</v>
      </c>
      <c r="M53" s="4" t="s">
        <v>187</v>
      </c>
    </row>
    <row r="54" spans="1:8" ht="12.75">
      <c r="A54" s="3" t="s">
        <v>58</v>
      </c>
      <c r="D54" s="4" t="s">
        <v>187</v>
      </c>
      <c r="H54" s="4" t="s">
        <v>187</v>
      </c>
    </row>
    <row r="55" spans="1:4" ht="12.75">
      <c r="A55" s="3" t="s">
        <v>229</v>
      </c>
      <c r="D55" s="4" t="s">
        <v>187</v>
      </c>
    </row>
    <row r="56" spans="1:4" ht="12.75">
      <c r="A56" s="3" t="s">
        <v>223</v>
      </c>
      <c r="D56" s="4" t="s">
        <v>187</v>
      </c>
    </row>
    <row r="57" spans="1:4" ht="12.75">
      <c r="A57" s="3" t="s">
        <v>228</v>
      </c>
      <c r="D57" s="4" t="s">
        <v>187</v>
      </c>
    </row>
    <row r="58" spans="1:4" ht="12.75">
      <c r="A58" s="3" t="s">
        <v>225</v>
      </c>
      <c r="D58" s="4" t="s">
        <v>187</v>
      </c>
    </row>
    <row r="59" spans="1:4" ht="12.75">
      <c r="A59" s="3" t="s">
        <v>227</v>
      </c>
      <c r="D59" s="4" t="s">
        <v>187</v>
      </c>
    </row>
    <row r="60" spans="1:4" ht="12.75">
      <c r="A60" s="3" t="s">
        <v>224</v>
      </c>
      <c r="D60" s="4" t="s">
        <v>187</v>
      </c>
    </row>
    <row r="61" spans="1:4" ht="12.75">
      <c r="A61" s="3" t="s">
        <v>221</v>
      </c>
      <c r="D61" s="4" t="s">
        <v>187</v>
      </c>
    </row>
    <row r="62" spans="1:19" ht="12.75">
      <c r="A62" s="3" t="s">
        <v>105</v>
      </c>
      <c r="D62" s="4" t="s">
        <v>156</v>
      </c>
      <c r="E62" s="4" t="s">
        <v>156</v>
      </c>
      <c r="G62" s="4" t="s">
        <v>156</v>
      </c>
      <c r="I62" s="4" t="s">
        <v>156</v>
      </c>
      <c r="L62" s="4" t="s">
        <v>156</v>
      </c>
      <c r="M62" s="4" t="s">
        <v>187</v>
      </c>
      <c r="N62" s="4" t="s">
        <v>187</v>
      </c>
      <c r="S62" s="4" t="s">
        <v>230</v>
      </c>
    </row>
    <row r="63" spans="1:21" ht="12.75">
      <c r="A63" t="s">
        <v>259</v>
      </c>
      <c r="D63" s="4" t="s">
        <v>156</v>
      </c>
      <c r="E63" s="4" t="s">
        <v>156</v>
      </c>
      <c r="H63" s="4" t="s">
        <v>156</v>
      </c>
      <c r="I63" s="4" t="s">
        <v>230</v>
      </c>
      <c r="J63" s="4" t="s">
        <v>156</v>
      </c>
      <c r="M63" s="4" t="s">
        <v>156</v>
      </c>
      <c r="P63" s="4" t="s">
        <v>187</v>
      </c>
      <c r="Q63" s="4" t="s">
        <v>187</v>
      </c>
      <c r="R63" s="4" t="s">
        <v>187</v>
      </c>
      <c r="S63" s="4" t="s">
        <v>187</v>
      </c>
      <c r="T63" s="4" t="s">
        <v>187</v>
      </c>
      <c r="U63" s="4" t="s">
        <v>230</v>
      </c>
    </row>
    <row r="64" spans="1:5" ht="12.75">
      <c r="A64" t="s">
        <v>261</v>
      </c>
      <c r="D64" s="4" t="s">
        <v>156</v>
      </c>
      <c r="E64" s="4" t="s">
        <v>156</v>
      </c>
    </row>
    <row r="65" spans="1:6" ht="12.75">
      <c r="A65" s="3" t="s">
        <v>23</v>
      </c>
      <c r="D65" s="4" t="s">
        <v>156</v>
      </c>
      <c r="F65" s="4" t="s">
        <v>187</v>
      </c>
    </row>
    <row r="66" spans="1:4" ht="12.75">
      <c r="A66" s="3" t="s">
        <v>231</v>
      </c>
      <c r="D66" s="4" t="s">
        <v>156</v>
      </c>
    </row>
    <row r="67" spans="1:4" ht="12.75">
      <c r="A67" s="3" t="s">
        <v>234</v>
      </c>
      <c r="D67" s="4" t="s">
        <v>156</v>
      </c>
    </row>
    <row r="68" spans="1:4" ht="12.75">
      <c r="A68" s="3" t="s">
        <v>232</v>
      </c>
      <c r="D68" s="4" t="s">
        <v>156</v>
      </c>
    </row>
    <row r="69" spans="1:4" ht="12.75">
      <c r="A69" s="3" t="s">
        <v>233</v>
      </c>
      <c r="D69" s="4" t="s">
        <v>156</v>
      </c>
    </row>
    <row r="70" spans="1:4" ht="12.75">
      <c r="A70" s="3" t="s">
        <v>235</v>
      </c>
      <c r="D70" s="4" t="s">
        <v>156</v>
      </c>
    </row>
    <row r="71" spans="1:4" ht="12.75">
      <c r="A71" s="3" t="s">
        <v>237</v>
      </c>
      <c r="D71" s="4" t="s">
        <v>156</v>
      </c>
    </row>
    <row r="72" spans="1:21" ht="12.75">
      <c r="A72" s="3" t="s">
        <v>11</v>
      </c>
      <c r="E72" s="4" t="s">
        <v>187</v>
      </c>
      <c r="G72" s="4" t="s">
        <v>187</v>
      </c>
      <c r="H72" s="4" t="s">
        <v>187</v>
      </c>
      <c r="K72" s="4" t="s">
        <v>156</v>
      </c>
      <c r="L72" s="4" t="s">
        <v>187</v>
      </c>
      <c r="N72" s="4" t="s">
        <v>187</v>
      </c>
      <c r="P72" s="4" t="s">
        <v>187</v>
      </c>
      <c r="R72" s="4" t="s">
        <v>187</v>
      </c>
      <c r="T72" s="4" t="s">
        <v>187</v>
      </c>
      <c r="U72" s="4" t="s">
        <v>187</v>
      </c>
    </row>
    <row r="73" spans="1:5" ht="12.75">
      <c r="A73" s="3" t="s">
        <v>3</v>
      </c>
      <c r="E73" s="4" t="s">
        <v>187</v>
      </c>
    </row>
    <row r="74" spans="1:12" ht="12.75">
      <c r="A74" s="3" t="s">
        <v>97</v>
      </c>
      <c r="E74" s="4" t="s">
        <v>156</v>
      </c>
      <c r="F74" s="4" t="s">
        <v>156</v>
      </c>
      <c r="K74" s="4" t="s">
        <v>156</v>
      </c>
      <c r="L74" s="4" t="s">
        <v>187</v>
      </c>
    </row>
    <row r="75" spans="1:5" ht="12.75">
      <c r="A75" s="3" t="s">
        <v>168</v>
      </c>
      <c r="E75" s="4" t="s">
        <v>156</v>
      </c>
    </row>
    <row r="76" spans="1:5" ht="12.75">
      <c r="A76" s="3" t="s">
        <v>171</v>
      </c>
      <c r="E76" s="4" t="s">
        <v>156</v>
      </c>
    </row>
    <row r="77" spans="1:5" ht="12.75">
      <c r="A77" s="3" t="s">
        <v>172</v>
      </c>
      <c r="E77" s="4" t="s">
        <v>156</v>
      </c>
    </row>
    <row r="78" spans="1:12" ht="12.75">
      <c r="A78" s="3" t="s">
        <v>34</v>
      </c>
      <c r="F78" s="4" t="s">
        <v>230</v>
      </c>
      <c r="I78" s="4" t="s">
        <v>230</v>
      </c>
      <c r="L78" s="4" t="s">
        <v>187</v>
      </c>
    </row>
    <row r="79" spans="1:21" ht="12.75">
      <c r="A79" s="3" t="s">
        <v>21</v>
      </c>
      <c r="F79" s="4" t="s">
        <v>187</v>
      </c>
      <c r="G79" s="4" t="s">
        <v>187</v>
      </c>
      <c r="H79" s="4" t="s">
        <v>187</v>
      </c>
      <c r="I79" s="4" t="s">
        <v>187</v>
      </c>
      <c r="J79" s="4" t="s">
        <v>187</v>
      </c>
      <c r="N79" s="4" t="s">
        <v>187</v>
      </c>
      <c r="O79" s="4" t="s">
        <v>187</v>
      </c>
      <c r="P79" s="4" t="s">
        <v>187</v>
      </c>
      <c r="Q79" s="4" t="s">
        <v>187</v>
      </c>
      <c r="S79" s="4" t="s">
        <v>187</v>
      </c>
      <c r="T79" s="4" t="s">
        <v>187</v>
      </c>
      <c r="U79" s="4" t="s">
        <v>187</v>
      </c>
    </row>
    <row r="80" spans="1:7" ht="12.75">
      <c r="A80" s="3" t="s">
        <v>16</v>
      </c>
      <c r="F80" s="4" t="s">
        <v>187</v>
      </c>
      <c r="G80" s="4" t="s">
        <v>187</v>
      </c>
    </row>
    <row r="81" spans="1:10" ht="12.75">
      <c r="A81" s="3" t="s">
        <v>20</v>
      </c>
      <c r="F81" s="4" t="s">
        <v>187</v>
      </c>
      <c r="I81" s="4" t="s">
        <v>187</v>
      </c>
      <c r="J81" s="4" t="s">
        <v>187</v>
      </c>
    </row>
    <row r="82" spans="1:17" ht="12.75">
      <c r="A82" s="3" t="s">
        <v>26</v>
      </c>
      <c r="F82" s="4" t="s">
        <v>187</v>
      </c>
      <c r="L82" s="4" t="s">
        <v>187</v>
      </c>
      <c r="O82" s="4" t="s">
        <v>187</v>
      </c>
      <c r="P82" s="4" t="s">
        <v>187</v>
      </c>
      <c r="Q82" s="4" t="s">
        <v>187</v>
      </c>
    </row>
    <row r="83" spans="1:6" ht="12.75">
      <c r="A83" s="3" t="s">
        <v>24</v>
      </c>
      <c r="F83" s="4" t="s">
        <v>187</v>
      </c>
    </row>
    <row r="84" spans="1:6" ht="12.75">
      <c r="A84" s="3" t="s">
        <v>30</v>
      </c>
      <c r="F84" s="4" t="s">
        <v>187</v>
      </c>
    </row>
    <row r="85" spans="1:6" ht="12.75">
      <c r="A85" s="3" t="s">
        <v>29</v>
      </c>
      <c r="F85" s="4" t="s">
        <v>187</v>
      </c>
    </row>
    <row r="86" spans="1:6" ht="12.75">
      <c r="A86" s="3" t="s">
        <v>32</v>
      </c>
      <c r="F86" s="4" t="s">
        <v>187</v>
      </c>
    </row>
    <row r="87" spans="1:6" ht="12.75">
      <c r="A87" s="3" t="s">
        <v>18</v>
      </c>
      <c r="F87" s="4" t="s">
        <v>187</v>
      </c>
    </row>
    <row r="88" spans="1:6" ht="12.75">
      <c r="A88" s="3" t="s">
        <v>31</v>
      </c>
      <c r="F88" s="4" t="s">
        <v>187</v>
      </c>
    </row>
    <row r="89" spans="1:6" ht="12.75">
      <c r="A89" s="3" t="s">
        <v>17</v>
      </c>
      <c r="F89" s="4" t="s">
        <v>187</v>
      </c>
    </row>
    <row r="90" spans="1:7" ht="12.75">
      <c r="A90" s="3" t="s">
        <v>173</v>
      </c>
      <c r="F90" s="4" t="s">
        <v>156</v>
      </c>
      <c r="G90" s="4" t="s">
        <v>156</v>
      </c>
    </row>
    <row r="91" spans="1:7" ht="12.75">
      <c r="A91" s="3" t="s">
        <v>175</v>
      </c>
      <c r="F91" s="4" t="s">
        <v>156</v>
      </c>
      <c r="G91" s="4" t="s">
        <v>156</v>
      </c>
    </row>
    <row r="92" spans="1:6" ht="12.75">
      <c r="A92" s="3" t="s">
        <v>181</v>
      </c>
      <c r="F92" s="4" t="s">
        <v>156</v>
      </c>
    </row>
    <row r="93" spans="1:6" ht="12.75">
      <c r="A93" s="3" t="s">
        <v>182</v>
      </c>
      <c r="F93" s="4" t="s">
        <v>156</v>
      </c>
    </row>
    <row r="94" spans="1:6" ht="12.75">
      <c r="A94" s="3" t="s">
        <v>179</v>
      </c>
      <c r="F94" s="4" t="s">
        <v>156</v>
      </c>
    </row>
    <row r="95" spans="1:6" ht="12.75">
      <c r="A95" s="3" t="s">
        <v>180</v>
      </c>
      <c r="F95" s="4" t="s">
        <v>156</v>
      </c>
    </row>
    <row r="96" spans="1:6" ht="12.75">
      <c r="A96" s="3" t="s">
        <v>183</v>
      </c>
      <c r="F96" s="4" t="s">
        <v>156</v>
      </c>
    </row>
    <row r="97" spans="1:6" ht="12.75">
      <c r="A97" s="3" t="s">
        <v>178</v>
      </c>
      <c r="F97" s="4" t="s">
        <v>156</v>
      </c>
    </row>
    <row r="98" spans="1:6" ht="12.75">
      <c r="A98" s="3" t="s">
        <v>177</v>
      </c>
      <c r="F98" s="4" t="s">
        <v>156</v>
      </c>
    </row>
    <row r="99" spans="1:9" ht="12.75">
      <c r="A99" s="3" t="s">
        <v>36</v>
      </c>
      <c r="G99" s="4" t="s">
        <v>187</v>
      </c>
      <c r="I99" s="4" t="s">
        <v>187</v>
      </c>
    </row>
    <row r="100" spans="1:9" ht="12.75">
      <c r="A100" s="3" t="s">
        <v>40</v>
      </c>
      <c r="G100" s="4" t="s">
        <v>187</v>
      </c>
      <c r="I100" s="4" t="s">
        <v>187</v>
      </c>
    </row>
    <row r="101" spans="1:7" ht="12.75">
      <c r="A101" s="3" t="s">
        <v>52</v>
      </c>
      <c r="G101" s="4" t="s">
        <v>187</v>
      </c>
    </row>
    <row r="102" spans="1:7" ht="12.75">
      <c r="A102" s="3" t="s">
        <v>48</v>
      </c>
      <c r="G102" s="4" t="s">
        <v>187</v>
      </c>
    </row>
    <row r="103" spans="1:7" ht="12.75">
      <c r="A103" s="3" t="s">
        <v>49</v>
      </c>
      <c r="G103" s="4" t="s">
        <v>187</v>
      </c>
    </row>
    <row r="104" spans="1:7" ht="12.75">
      <c r="A104" s="3" t="s">
        <v>46</v>
      </c>
      <c r="G104" s="4" t="s">
        <v>187</v>
      </c>
    </row>
    <row r="105" spans="1:7" ht="12.75">
      <c r="A105" s="3" t="s">
        <v>37</v>
      </c>
      <c r="G105" s="4" t="s">
        <v>187</v>
      </c>
    </row>
    <row r="106" spans="1:7" ht="12.75">
      <c r="A106" s="3" t="s">
        <v>43</v>
      </c>
      <c r="G106" s="4" t="s">
        <v>187</v>
      </c>
    </row>
    <row r="107" spans="1:7" ht="12.75">
      <c r="A107" s="3" t="s">
        <v>41</v>
      </c>
      <c r="G107" s="4" t="s">
        <v>187</v>
      </c>
    </row>
    <row r="108" spans="1:7" ht="12.75">
      <c r="A108" s="3" t="s">
        <v>47</v>
      </c>
      <c r="G108" s="4" t="s">
        <v>187</v>
      </c>
    </row>
    <row r="109" spans="1:7" ht="12.75">
      <c r="A109" s="3" t="s">
        <v>35</v>
      </c>
      <c r="G109" s="4" t="s">
        <v>187</v>
      </c>
    </row>
    <row r="110" spans="1:7" ht="12.75">
      <c r="A110" s="3" t="s">
        <v>42</v>
      </c>
      <c r="G110" s="4" t="s">
        <v>187</v>
      </c>
    </row>
    <row r="111" spans="1:7" ht="12.75">
      <c r="A111" s="3" t="s">
        <v>39</v>
      </c>
      <c r="G111" s="4" t="s">
        <v>187</v>
      </c>
    </row>
    <row r="112" spans="1:7" ht="12.75">
      <c r="A112" s="3" t="s">
        <v>50</v>
      </c>
      <c r="G112" s="4" t="s">
        <v>187</v>
      </c>
    </row>
    <row r="113" spans="1:7" ht="12.75">
      <c r="A113" s="3" t="s">
        <v>51</v>
      </c>
      <c r="G113" s="4" t="s">
        <v>187</v>
      </c>
    </row>
    <row r="114" spans="1:7" ht="12.75">
      <c r="A114" s="3" t="s">
        <v>45</v>
      </c>
      <c r="G114" s="4" t="s">
        <v>187</v>
      </c>
    </row>
    <row r="115" spans="1:7" ht="12.75">
      <c r="A115" s="3" t="s">
        <v>38</v>
      </c>
      <c r="G115" s="4" t="s">
        <v>187</v>
      </c>
    </row>
    <row r="116" spans="1:14" ht="12.75">
      <c r="A116" s="3" t="s">
        <v>86</v>
      </c>
      <c r="G116" s="4" t="s">
        <v>156</v>
      </c>
      <c r="J116" s="4" t="s">
        <v>187</v>
      </c>
      <c r="L116" s="4" t="s">
        <v>156</v>
      </c>
      <c r="M116" s="4" t="s">
        <v>156</v>
      </c>
      <c r="N116" s="4" t="s">
        <v>156</v>
      </c>
    </row>
    <row r="117" spans="1:7" ht="12.75">
      <c r="A117" s="3" t="s">
        <v>191</v>
      </c>
      <c r="G117" s="4" t="s">
        <v>156</v>
      </c>
    </row>
    <row r="118" spans="1:7" ht="12.75">
      <c r="A118" s="3" t="s">
        <v>199</v>
      </c>
      <c r="G118" s="4" t="s">
        <v>156</v>
      </c>
    </row>
    <row r="119" spans="1:11" ht="12.75">
      <c r="A119" s="3" t="s">
        <v>65</v>
      </c>
      <c r="H119" s="4" t="s">
        <v>187</v>
      </c>
      <c r="I119" s="4" t="s">
        <v>187</v>
      </c>
      <c r="J119" s="4" t="s">
        <v>187</v>
      </c>
      <c r="K119" s="4" t="s">
        <v>187</v>
      </c>
    </row>
    <row r="120" spans="1:12" ht="12.75">
      <c r="A120" t="s">
        <v>260</v>
      </c>
      <c r="H120" s="4" t="s">
        <v>187</v>
      </c>
      <c r="I120" s="4" t="s">
        <v>187</v>
      </c>
      <c r="J120" s="4" t="s">
        <v>187</v>
      </c>
      <c r="L120" s="4" t="s">
        <v>187</v>
      </c>
    </row>
    <row r="121" spans="1:13" ht="12.75">
      <c r="A121" s="3" t="s">
        <v>59</v>
      </c>
      <c r="H121" s="4" t="s">
        <v>187</v>
      </c>
      <c r="I121" s="4" t="s">
        <v>187</v>
      </c>
      <c r="J121" s="4" t="s">
        <v>187</v>
      </c>
      <c r="M121" s="4" t="s">
        <v>187</v>
      </c>
    </row>
    <row r="122" spans="1:13" ht="12.75">
      <c r="A122" s="3" t="s">
        <v>54</v>
      </c>
      <c r="H122" s="4" t="s">
        <v>187</v>
      </c>
      <c r="I122" s="4" t="s">
        <v>187</v>
      </c>
      <c r="J122" s="4" t="s">
        <v>187</v>
      </c>
      <c r="M122" s="4" t="s">
        <v>187</v>
      </c>
    </row>
    <row r="123" spans="1:10" ht="12.75">
      <c r="A123" s="3" t="s">
        <v>61</v>
      </c>
      <c r="H123" s="4" t="s">
        <v>187</v>
      </c>
      <c r="I123" s="4" t="s">
        <v>187</v>
      </c>
      <c r="J123" s="4" t="s">
        <v>187</v>
      </c>
    </row>
    <row r="124" spans="1:9" ht="12.75">
      <c r="A124" s="3" t="s">
        <v>64</v>
      </c>
      <c r="H124" s="4" t="s">
        <v>187</v>
      </c>
      <c r="I124" s="4" t="s">
        <v>187</v>
      </c>
    </row>
    <row r="125" spans="1:14" ht="12.75">
      <c r="A125" s="3" t="s">
        <v>62</v>
      </c>
      <c r="H125" s="4" t="s">
        <v>187</v>
      </c>
      <c r="L125" s="4" t="s">
        <v>187</v>
      </c>
      <c r="M125" s="4" t="s">
        <v>187</v>
      </c>
      <c r="N125" s="4" t="s">
        <v>187</v>
      </c>
    </row>
    <row r="126" spans="1:13" ht="12.75">
      <c r="A126" s="3" t="s">
        <v>55</v>
      </c>
      <c r="H126" s="4" t="s">
        <v>187</v>
      </c>
      <c r="L126" s="4" t="s">
        <v>187</v>
      </c>
      <c r="M126" s="4" t="s">
        <v>187</v>
      </c>
    </row>
    <row r="127" spans="1:8" ht="12.75">
      <c r="A127" s="3" t="s">
        <v>67</v>
      </c>
      <c r="H127" s="4" t="s">
        <v>187</v>
      </c>
    </row>
    <row r="128" spans="1:8" ht="12.75">
      <c r="A128" s="3" t="s">
        <v>69</v>
      </c>
      <c r="H128" s="4" t="s">
        <v>187</v>
      </c>
    </row>
    <row r="129" spans="1:8" ht="12.75">
      <c r="A129" s="3" t="s">
        <v>63</v>
      </c>
      <c r="H129" s="4" t="s">
        <v>187</v>
      </c>
    </row>
    <row r="130" spans="1:8" ht="12.75">
      <c r="A130" s="3" t="s">
        <v>66</v>
      </c>
      <c r="H130" s="4" t="s">
        <v>187</v>
      </c>
    </row>
    <row r="131" spans="1:8" ht="12.75">
      <c r="A131" s="3" t="s">
        <v>68</v>
      </c>
      <c r="H131" s="4" t="s">
        <v>187</v>
      </c>
    </row>
    <row r="132" spans="1:10" ht="12.75">
      <c r="A132" s="3" t="s">
        <v>84</v>
      </c>
      <c r="H132" s="4" t="s">
        <v>156</v>
      </c>
      <c r="I132" s="4" t="s">
        <v>230</v>
      </c>
      <c r="J132" s="4" t="s">
        <v>156</v>
      </c>
    </row>
    <row r="133" spans="1:10" ht="12.75">
      <c r="A133" t="s">
        <v>252</v>
      </c>
      <c r="H133" s="4" t="s">
        <v>156</v>
      </c>
      <c r="J133" s="4" t="s">
        <v>156</v>
      </c>
    </row>
    <row r="134" spans="1:10" ht="12.75">
      <c r="A134" t="s">
        <v>254</v>
      </c>
      <c r="H134" s="4" t="s">
        <v>156</v>
      </c>
      <c r="J134" s="4" t="s">
        <v>156</v>
      </c>
    </row>
    <row r="135" spans="1:21" ht="12.75">
      <c r="A135" s="3" t="s">
        <v>155</v>
      </c>
      <c r="H135" s="4" t="s">
        <v>156</v>
      </c>
      <c r="L135" s="4" t="s">
        <v>156</v>
      </c>
      <c r="M135" s="4" t="s">
        <v>156</v>
      </c>
      <c r="N135" s="4" t="s">
        <v>156</v>
      </c>
      <c r="R135" s="4" t="s">
        <v>156</v>
      </c>
      <c r="U135" s="4" t="s">
        <v>230</v>
      </c>
    </row>
    <row r="136" spans="1:8" ht="12.75">
      <c r="A136" t="s">
        <v>249</v>
      </c>
      <c r="H136" s="4" t="s">
        <v>156</v>
      </c>
    </row>
    <row r="137" spans="1:8" ht="12.75">
      <c r="A137" t="s">
        <v>248</v>
      </c>
      <c r="H137" s="4" t="s">
        <v>156</v>
      </c>
    </row>
    <row r="138" spans="1:8" ht="12.75">
      <c r="A138" t="s">
        <v>255</v>
      </c>
      <c r="H138" s="4" t="s">
        <v>156</v>
      </c>
    </row>
    <row r="139" spans="1:16" ht="12.75">
      <c r="A139" s="3" t="s">
        <v>80</v>
      </c>
      <c r="I139" s="4" t="s">
        <v>187</v>
      </c>
      <c r="J139" s="4" t="s">
        <v>187</v>
      </c>
      <c r="L139" s="4" t="s">
        <v>187</v>
      </c>
      <c r="M139" s="4" t="s">
        <v>187</v>
      </c>
      <c r="N139" s="4" t="s">
        <v>187</v>
      </c>
      <c r="O139" s="4" t="s">
        <v>187</v>
      </c>
      <c r="P139" s="4" t="s">
        <v>187</v>
      </c>
    </row>
    <row r="140" spans="1:10" ht="12.75">
      <c r="A140" s="3" t="s">
        <v>77</v>
      </c>
      <c r="I140" s="4" t="s">
        <v>187</v>
      </c>
      <c r="J140" s="4" t="s">
        <v>187</v>
      </c>
    </row>
    <row r="141" spans="1:17" ht="12.75">
      <c r="A141" s="3" t="s">
        <v>74</v>
      </c>
      <c r="I141" s="4" t="s">
        <v>187</v>
      </c>
      <c r="K141" s="4" t="s">
        <v>187</v>
      </c>
      <c r="L141" s="4" t="s">
        <v>230</v>
      </c>
      <c r="M141" s="4" t="s">
        <v>187</v>
      </c>
      <c r="N141" s="4" t="s">
        <v>187</v>
      </c>
      <c r="O141" s="4" t="s">
        <v>187</v>
      </c>
      <c r="P141" s="4" t="s">
        <v>187</v>
      </c>
      <c r="Q141" s="4" t="s">
        <v>187</v>
      </c>
    </row>
    <row r="142" spans="1:17" ht="12.75">
      <c r="A142" s="3" t="s">
        <v>71</v>
      </c>
      <c r="I142" s="4" t="s">
        <v>187</v>
      </c>
      <c r="K142" s="4" t="s">
        <v>187</v>
      </c>
      <c r="M142" s="4" t="s">
        <v>187</v>
      </c>
      <c r="N142" s="4" t="s">
        <v>187</v>
      </c>
      <c r="Q142" s="4" t="s">
        <v>187</v>
      </c>
    </row>
    <row r="143" spans="1:18" ht="12.75">
      <c r="A143" s="3" t="s">
        <v>72</v>
      </c>
      <c r="I143" s="4" t="s">
        <v>187</v>
      </c>
      <c r="M143" s="4" t="s">
        <v>187</v>
      </c>
      <c r="R143" s="4" t="s">
        <v>187</v>
      </c>
    </row>
    <row r="144" spans="1:14" ht="12.75">
      <c r="A144" s="3" t="s">
        <v>76</v>
      </c>
      <c r="I144" s="4" t="s">
        <v>187</v>
      </c>
      <c r="N144" s="4" t="s">
        <v>187</v>
      </c>
    </row>
    <row r="145" spans="1:21" ht="12.75">
      <c r="A145" s="3" t="s">
        <v>78</v>
      </c>
      <c r="I145" s="4" t="s">
        <v>187</v>
      </c>
      <c r="U145" s="4" t="s">
        <v>187</v>
      </c>
    </row>
    <row r="146" spans="1:9" ht="12.75">
      <c r="A146" s="3" t="s">
        <v>70</v>
      </c>
      <c r="I146" s="4" t="s">
        <v>187</v>
      </c>
    </row>
    <row r="147" spans="1:9" ht="12.75">
      <c r="A147" s="3" t="s">
        <v>75</v>
      </c>
      <c r="I147" s="4" t="s">
        <v>187</v>
      </c>
    </row>
    <row r="148" spans="1:9" ht="12.75">
      <c r="A148" s="3" t="s">
        <v>81</v>
      </c>
      <c r="I148" s="4" t="s">
        <v>187</v>
      </c>
    </row>
    <row r="149" spans="1:9" ht="12.75">
      <c r="A149" s="3" t="s">
        <v>73</v>
      </c>
      <c r="I149" s="4" t="s">
        <v>187</v>
      </c>
    </row>
    <row r="150" spans="1:9" ht="12.75">
      <c r="A150" s="3" t="s">
        <v>79</v>
      </c>
      <c r="I150" s="4" t="s">
        <v>187</v>
      </c>
    </row>
    <row r="151" spans="1:9" ht="12.75">
      <c r="A151" s="3" t="s">
        <v>83</v>
      </c>
      <c r="I151" s="4" t="s">
        <v>187</v>
      </c>
    </row>
    <row r="152" spans="1:9" ht="12.75">
      <c r="A152" s="3" t="s">
        <v>82</v>
      </c>
      <c r="I152" s="4" t="s">
        <v>187</v>
      </c>
    </row>
    <row r="153" spans="1:13" ht="12.75">
      <c r="A153" s="3" t="s">
        <v>195</v>
      </c>
      <c r="I153" s="4" t="s">
        <v>156</v>
      </c>
      <c r="M153" s="4" t="s">
        <v>156</v>
      </c>
    </row>
    <row r="154" spans="1:15" ht="12.75">
      <c r="A154" s="3" t="s">
        <v>113</v>
      </c>
      <c r="I154" s="4" t="s">
        <v>156</v>
      </c>
      <c r="N154" s="4" t="s">
        <v>187</v>
      </c>
      <c r="O154" s="4" t="s">
        <v>187</v>
      </c>
    </row>
    <row r="155" spans="1:9" ht="12.75">
      <c r="A155" t="s">
        <v>251</v>
      </c>
      <c r="I155" s="4" t="s">
        <v>156</v>
      </c>
    </row>
    <row r="156" spans="1:9" ht="12.75">
      <c r="A156" s="3" t="s">
        <v>201</v>
      </c>
      <c r="I156" s="4" t="s">
        <v>156</v>
      </c>
    </row>
    <row r="157" spans="1:9" ht="12.75">
      <c r="A157" t="s">
        <v>250</v>
      </c>
      <c r="I157" s="4" t="s">
        <v>156</v>
      </c>
    </row>
    <row r="158" spans="1:18" ht="12.75">
      <c r="A158" s="3" t="s">
        <v>200</v>
      </c>
      <c r="J158" s="4" t="s">
        <v>156</v>
      </c>
      <c r="M158" s="4" t="s">
        <v>156</v>
      </c>
      <c r="R158" s="4" t="s">
        <v>156</v>
      </c>
    </row>
    <row r="159" spans="1:21" ht="12.75">
      <c r="A159" s="3" t="s">
        <v>87</v>
      </c>
      <c r="K159" s="4" t="s">
        <v>187</v>
      </c>
      <c r="M159" s="4" t="s">
        <v>187</v>
      </c>
      <c r="O159" s="4" t="s">
        <v>187</v>
      </c>
      <c r="R159" s="4" t="s">
        <v>156</v>
      </c>
      <c r="U159" s="4" t="s">
        <v>256</v>
      </c>
    </row>
    <row r="160" spans="1:13" ht="12.75">
      <c r="A160" s="3" t="s">
        <v>193</v>
      </c>
      <c r="K160" s="4" t="s">
        <v>156</v>
      </c>
      <c r="L160" s="4" t="s">
        <v>156</v>
      </c>
      <c r="M160" s="4" t="s">
        <v>156</v>
      </c>
    </row>
    <row r="161" spans="1:13" ht="12.75">
      <c r="A161" s="3" t="s">
        <v>188</v>
      </c>
      <c r="K161" s="4" t="s">
        <v>156</v>
      </c>
      <c r="L161" s="4" t="s">
        <v>156</v>
      </c>
      <c r="M161" s="4" t="s">
        <v>156</v>
      </c>
    </row>
    <row r="162" spans="1:11" ht="12.75">
      <c r="A162" s="3" t="s">
        <v>203</v>
      </c>
      <c r="K162" s="4" t="s">
        <v>156</v>
      </c>
    </row>
    <row r="163" spans="1:16" ht="12.75">
      <c r="A163" s="3" t="s">
        <v>92</v>
      </c>
      <c r="L163" s="4" t="s">
        <v>187</v>
      </c>
      <c r="M163" s="4" t="s">
        <v>187</v>
      </c>
      <c r="N163" s="4" t="s">
        <v>187</v>
      </c>
      <c r="O163" s="4" t="s">
        <v>187</v>
      </c>
      <c r="P163" s="4" t="s">
        <v>187</v>
      </c>
    </row>
    <row r="164" spans="1:14" ht="12.75">
      <c r="A164" t="s">
        <v>253</v>
      </c>
      <c r="L164" s="4" t="s">
        <v>187</v>
      </c>
      <c r="M164" s="4" t="s">
        <v>187</v>
      </c>
      <c r="N164" s="4" t="s">
        <v>156</v>
      </c>
    </row>
    <row r="165" spans="1:13" ht="12.75">
      <c r="A165" s="3" t="s">
        <v>93</v>
      </c>
      <c r="L165" s="4" t="s">
        <v>187</v>
      </c>
      <c r="M165" s="4" t="s">
        <v>187</v>
      </c>
    </row>
    <row r="166" spans="1:13" ht="12.75">
      <c r="A166" s="3" t="s">
        <v>94</v>
      </c>
      <c r="L166" s="4" t="s">
        <v>187</v>
      </c>
      <c r="M166" s="4" t="s">
        <v>187</v>
      </c>
    </row>
    <row r="167" spans="1:14" ht="12.75">
      <c r="A167" s="3" t="s">
        <v>91</v>
      </c>
      <c r="L167" s="4" t="s">
        <v>187</v>
      </c>
      <c r="N167" s="4" t="s">
        <v>187</v>
      </c>
    </row>
    <row r="168" spans="1:12" ht="12.75">
      <c r="A168" s="3" t="s">
        <v>96</v>
      </c>
      <c r="L168" s="4" t="s">
        <v>187</v>
      </c>
    </row>
    <row r="169" spans="1:12" ht="12.75">
      <c r="A169" s="3" t="s">
        <v>88</v>
      </c>
      <c r="L169" s="4" t="s">
        <v>187</v>
      </c>
    </row>
    <row r="170" spans="1:12" ht="12.75">
      <c r="A170" s="3" t="s">
        <v>89</v>
      </c>
      <c r="L170" s="4" t="s">
        <v>187</v>
      </c>
    </row>
    <row r="171" spans="1:13" ht="12.75">
      <c r="A171" s="3" t="s">
        <v>192</v>
      </c>
      <c r="L171" s="4" t="s">
        <v>156</v>
      </c>
      <c r="M171" s="4" t="s">
        <v>156</v>
      </c>
    </row>
    <row r="172" spans="1:13" ht="12.75">
      <c r="A172" s="3" t="s">
        <v>194</v>
      </c>
      <c r="L172" s="4" t="s">
        <v>156</v>
      </c>
      <c r="M172" s="4" t="s">
        <v>156</v>
      </c>
    </row>
    <row r="173" spans="1:13" ht="12.75">
      <c r="A173" s="3" t="s">
        <v>190</v>
      </c>
      <c r="L173" s="4" t="s">
        <v>156</v>
      </c>
      <c r="M173" s="4" t="s">
        <v>156</v>
      </c>
    </row>
    <row r="174" spans="1:13" ht="12.75">
      <c r="A174" s="3" t="s">
        <v>189</v>
      </c>
      <c r="L174" s="4" t="s">
        <v>156</v>
      </c>
      <c r="M174" s="4" t="s">
        <v>156</v>
      </c>
    </row>
    <row r="175" spans="1:12" ht="12.75">
      <c r="A175" t="s">
        <v>262</v>
      </c>
      <c r="L175" s="4" t="s">
        <v>156</v>
      </c>
    </row>
    <row r="176" spans="1:12" ht="12.75">
      <c r="A176" s="3" t="s">
        <v>204</v>
      </c>
      <c r="L176" s="4" t="s">
        <v>156</v>
      </c>
    </row>
    <row r="177" spans="1:14" ht="12.75">
      <c r="A177" s="3" t="s">
        <v>103</v>
      </c>
      <c r="M177" s="4" t="s">
        <v>187</v>
      </c>
      <c r="N177" s="4" t="s">
        <v>187</v>
      </c>
    </row>
    <row r="178" spans="1:14" ht="12.75">
      <c r="A178" s="3" t="s">
        <v>107</v>
      </c>
      <c r="M178" s="4" t="s">
        <v>187</v>
      </c>
      <c r="N178" s="4" t="s">
        <v>187</v>
      </c>
    </row>
    <row r="179" spans="1:14" ht="12.75">
      <c r="A179" s="3" t="s">
        <v>102</v>
      </c>
      <c r="M179" s="4" t="s">
        <v>187</v>
      </c>
      <c r="N179" s="4" t="s">
        <v>187</v>
      </c>
    </row>
    <row r="180" spans="1:14" ht="12.75">
      <c r="A180" s="3" t="s">
        <v>106</v>
      </c>
      <c r="M180" s="4" t="s">
        <v>187</v>
      </c>
      <c r="N180" s="4" t="s">
        <v>187</v>
      </c>
    </row>
    <row r="181" spans="1:14" ht="12.75">
      <c r="A181" s="3" t="s">
        <v>100</v>
      </c>
      <c r="M181" s="4" t="s">
        <v>187</v>
      </c>
      <c r="N181" s="4" t="s">
        <v>187</v>
      </c>
    </row>
    <row r="182" spans="1:13" ht="12.75">
      <c r="A182" s="3" t="s">
        <v>98</v>
      </c>
      <c r="M182" s="4" t="s">
        <v>187</v>
      </c>
    </row>
    <row r="183" spans="1:13" ht="12.75">
      <c r="A183" s="3" t="s">
        <v>104</v>
      </c>
      <c r="M183" s="4" t="s">
        <v>187</v>
      </c>
    </row>
    <row r="184" spans="1:13" ht="12.75">
      <c r="A184" s="3" t="s">
        <v>109</v>
      </c>
      <c r="M184" s="4" t="s">
        <v>187</v>
      </c>
    </row>
    <row r="185" spans="1:13" ht="12.75">
      <c r="A185" s="3" t="s">
        <v>99</v>
      </c>
      <c r="M185" s="4" t="s">
        <v>187</v>
      </c>
    </row>
    <row r="186" spans="1:13" ht="12.75">
      <c r="A186" s="3" t="s">
        <v>110</v>
      </c>
      <c r="M186" s="4" t="s">
        <v>187</v>
      </c>
    </row>
    <row r="187" spans="1:13" ht="12.75">
      <c r="A187" s="3" t="s">
        <v>101</v>
      </c>
      <c r="M187" s="4" t="s">
        <v>187</v>
      </c>
    </row>
    <row r="188" spans="1:21" ht="12.75">
      <c r="A188" s="3" t="s">
        <v>148</v>
      </c>
      <c r="M188" s="4" t="s">
        <v>156</v>
      </c>
      <c r="N188" s="4" t="s">
        <v>156</v>
      </c>
      <c r="Q188" s="4" t="s">
        <v>156</v>
      </c>
      <c r="S188" s="4" t="s">
        <v>187</v>
      </c>
      <c r="U188" s="4" t="s">
        <v>187</v>
      </c>
    </row>
    <row r="189" spans="1:13" ht="12.75">
      <c r="A189" s="3" t="s">
        <v>196</v>
      </c>
      <c r="M189" s="4" t="s">
        <v>156</v>
      </c>
    </row>
    <row r="190" spans="1:13" ht="12.75">
      <c r="A190" s="3" t="s">
        <v>197</v>
      </c>
      <c r="M190" s="4" t="s">
        <v>156</v>
      </c>
    </row>
    <row r="191" spans="1:13" ht="12.75">
      <c r="A191" s="3" t="s">
        <v>202</v>
      </c>
      <c r="M191" s="4" t="s">
        <v>156</v>
      </c>
    </row>
    <row r="192" spans="1:16" ht="12.75">
      <c r="A192" s="3" t="s">
        <v>111</v>
      </c>
      <c r="N192" s="4" t="s">
        <v>187</v>
      </c>
      <c r="P192" s="4" t="s">
        <v>187</v>
      </c>
    </row>
    <row r="193" spans="1:14" ht="12.75">
      <c r="A193" s="3" t="s">
        <v>114</v>
      </c>
      <c r="N193" s="4" t="s">
        <v>187</v>
      </c>
    </row>
    <row r="194" spans="1:14" ht="12.75">
      <c r="A194" s="3" t="s">
        <v>115</v>
      </c>
      <c r="N194" s="4" t="s">
        <v>187</v>
      </c>
    </row>
    <row r="195" spans="1:21" ht="12.75">
      <c r="A195" s="3" t="s">
        <v>116</v>
      </c>
      <c r="N195" s="4" t="s">
        <v>230</v>
      </c>
      <c r="O195" s="4" t="s">
        <v>156</v>
      </c>
      <c r="P195" s="1" t="s">
        <v>256</v>
      </c>
      <c r="U195" s="4" t="s">
        <v>256</v>
      </c>
    </row>
    <row r="196" spans="1:18" ht="12.75">
      <c r="A196" s="3" t="s">
        <v>120</v>
      </c>
      <c r="O196" s="4" t="s">
        <v>187</v>
      </c>
      <c r="P196" s="4" t="s">
        <v>187</v>
      </c>
      <c r="R196" s="4" t="s">
        <v>187</v>
      </c>
    </row>
    <row r="197" spans="1:16" ht="12.75">
      <c r="A197" s="3" t="s">
        <v>117</v>
      </c>
      <c r="O197" s="4" t="s">
        <v>187</v>
      </c>
      <c r="P197" s="4" t="s">
        <v>187</v>
      </c>
    </row>
    <row r="198" spans="1:18" ht="12.75">
      <c r="A198" s="3" t="s">
        <v>118</v>
      </c>
      <c r="O198" s="4" t="s">
        <v>187</v>
      </c>
      <c r="R198" s="4" t="s">
        <v>187</v>
      </c>
    </row>
    <row r="199" spans="1:15" ht="12.75">
      <c r="A199" s="3" t="s">
        <v>119</v>
      </c>
      <c r="O199" s="4" t="s">
        <v>187</v>
      </c>
    </row>
    <row r="200" spans="1:15" ht="12.75">
      <c r="A200" s="3" t="s">
        <v>205</v>
      </c>
      <c r="O200" s="4" t="s">
        <v>156</v>
      </c>
    </row>
    <row r="201" spans="1:15" ht="12.75">
      <c r="A201" s="3" t="s">
        <v>198</v>
      </c>
      <c r="O201" s="4" t="s">
        <v>156</v>
      </c>
    </row>
    <row r="202" spans="1:15" ht="12.75">
      <c r="A202" s="3" t="s">
        <v>121</v>
      </c>
      <c r="O202" s="4" t="s">
        <v>230</v>
      </c>
    </row>
    <row r="203" spans="1:19" ht="12.75">
      <c r="A203" s="3" t="s">
        <v>132</v>
      </c>
      <c r="P203" s="4" t="s">
        <v>187</v>
      </c>
      <c r="Q203" s="4" t="s">
        <v>187</v>
      </c>
      <c r="R203" s="4" t="s">
        <v>187</v>
      </c>
      <c r="S203" s="4" t="s">
        <v>187</v>
      </c>
    </row>
    <row r="204" spans="1:17" ht="12.75">
      <c r="A204" s="3" t="s">
        <v>122</v>
      </c>
      <c r="P204" s="4" t="s">
        <v>187</v>
      </c>
      <c r="Q204" s="4" t="s">
        <v>187</v>
      </c>
    </row>
    <row r="205" spans="1:17" ht="12.75">
      <c r="A205" s="3" t="s">
        <v>125</v>
      </c>
      <c r="P205" s="4" t="s">
        <v>187</v>
      </c>
      <c r="Q205" s="4" t="s">
        <v>187</v>
      </c>
    </row>
    <row r="206" spans="1:17" ht="12.75">
      <c r="A206" s="3" t="s">
        <v>134</v>
      </c>
      <c r="P206" s="4" t="s">
        <v>187</v>
      </c>
      <c r="Q206" s="4" t="s">
        <v>187</v>
      </c>
    </row>
    <row r="207" spans="1:18" ht="12.75">
      <c r="A207" s="3" t="s">
        <v>124</v>
      </c>
      <c r="P207" s="4" t="s">
        <v>187</v>
      </c>
      <c r="R207" s="4" t="s">
        <v>187</v>
      </c>
    </row>
    <row r="208" spans="1:21" ht="12.75">
      <c r="A208" s="3" t="s">
        <v>126</v>
      </c>
      <c r="P208" s="4" t="s">
        <v>187</v>
      </c>
      <c r="U208" s="4" t="s">
        <v>187</v>
      </c>
    </row>
    <row r="209" spans="1:16" ht="12.75">
      <c r="A209" s="3" t="s">
        <v>123</v>
      </c>
      <c r="P209" s="4" t="s">
        <v>187</v>
      </c>
    </row>
    <row r="210" spans="1:16" ht="12.75">
      <c r="A210" s="3" t="s">
        <v>131</v>
      </c>
      <c r="P210" s="4" t="s">
        <v>187</v>
      </c>
    </row>
    <row r="211" spans="1:16" ht="12.75">
      <c r="A211" s="3" t="s">
        <v>129</v>
      </c>
      <c r="P211" s="4" t="s">
        <v>187</v>
      </c>
    </row>
    <row r="212" spans="1:16" ht="12.75">
      <c r="A212" s="3" t="s">
        <v>130</v>
      </c>
      <c r="P212" s="4" t="s">
        <v>187</v>
      </c>
    </row>
    <row r="213" spans="1:16" ht="12.75">
      <c r="A213" s="3" t="s">
        <v>133</v>
      </c>
      <c r="P213" s="4" t="s">
        <v>187</v>
      </c>
    </row>
    <row r="214" spans="1:16" ht="12.75">
      <c r="A214" s="3" t="s">
        <v>127</v>
      </c>
      <c r="P214" s="4" t="s">
        <v>187</v>
      </c>
    </row>
    <row r="215" spans="1:16" ht="12.75">
      <c r="A215" s="3" t="s">
        <v>128</v>
      </c>
      <c r="P215" s="4" t="s">
        <v>187</v>
      </c>
    </row>
    <row r="216" spans="1:16" ht="12.75">
      <c r="A216" s="3" t="s">
        <v>135</v>
      </c>
      <c r="P216" s="4" t="s">
        <v>230</v>
      </c>
    </row>
    <row r="217" spans="1:16" ht="12.75">
      <c r="A217" s="3" t="s">
        <v>186</v>
      </c>
      <c r="P217" s="4" t="s">
        <v>256</v>
      </c>
    </row>
    <row r="218" spans="1:18" ht="12.75">
      <c r="A218" s="3" t="s">
        <v>139</v>
      </c>
      <c r="Q218" s="4" t="s">
        <v>187</v>
      </c>
      <c r="R218" s="4" t="s">
        <v>156</v>
      </c>
    </row>
    <row r="219" spans="1:20" ht="12.75">
      <c r="A219" s="3" t="s">
        <v>136</v>
      </c>
      <c r="Q219" s="4" t="s">
        <v>187</v>
      </c>
      <c r="S219" s="4" t="s">
        <v>187</v>
      </c>
      <c r="T219" s="4" t="s">
        <v>187</v>
      </c>
    </row>
    <row r="220" spans="1:17" ht="12.75">
      <c r="A220" s="3" t="s">
        <v>138</v>
      </c>
      <c r="Q220" s="4" t="s">
        <v>187</v>
      </c>
    </row>
    <row r="221" spans="1:17" ht="12.75">
      <c r="A221" s="3" t="s">
        <v>137</v>
      </c>
      <c r="Q221" s="4" t="s">
        <v>187</v>
      </c>
    </row>
    <row r="222" spans="1:19" ht="12.75">
      <c r="A222" s="3" t="s">
        <v>165</v>
      </c>
      <c r="Q222" s="4" t="s">
        <v>156</v>
      </c>
      <c r="R222" s="4" t="s">
        <v>156</v>
      </c>
      <c r="S222" s="4" t="s">
        <v>156</v>
      </c>
    </row>
    <row r="223" spans="1:17" ht="12.75">
      <c r="A223" s="3" t="s">
        <v>166</v>
      </c>
      <c r="Q223" s="4" t="s">
        <v>156</v>
      </c>
    </row>
    <row r="224" spans="1:18" ht="12.75">
      <c r="A224" s="3" t="s">
        <v>141</v>
      </c>
      <c r="R224" s="4" t="s">
        <v>187</v>
      </c>
    </row>
    <row r="225" spans="1:18" ht="12.75">
      <c r="A225" s="3" t="s">
        <v>140</v>
      </c>
      <c r="R225" s="4" t="s">
        <v>187</v>
      </c>
    </row>
    <row r="226" spans="1:18" ht="12.75">
      <c r="A226" s="3" t="s">
        <v>142</v>
      </c>
      <c r="R226" s="4" t="s">
        <v>187</v>
      </c>
    </row>
    <row r="227" spans="1:18" ht="12.75">
      <c r="A227" s="3" t="s">
        <v>143</v>
      </c>
      <c r="R227" s="4" t="s">
        <v>187</v>
      </c>
    </row>
    <row r="228" spans="1:18" ht="12.75">
      <c r="A228" s="3" t="s">
        <v>144</v>
      </c>
      <c r="R228" s="4" t="s">
        <v>187</v>
      </c>
    </row>
    <row r="229" spans="1:19" ht="12.75">
      <c r="A229" s="3" t="s">
        <v>167</v>
      </c>
      <c r="R229" s="4" t="s">
        <v>156</v>
      </c>
      <c r="S229" s="4" t="s">
        <v>156</v>
      </c>
    </row>
    <row r="230" spans="1:18" ht="12.75">
      <c r="A230" s="3" t="s">
        <v>145</v>
      </c>
      <c r="R230" s="4" t="s">
        <v>230</v>
      </c>
    </row>
    <row r="231" spans="1:21" ht="12.75">
      <c r="A231" s="3" t="s">
        <v>147</v>
      </c>
      <c r="S231" s="4" t="s">
        <v>187</v>
      </c>
      <c r="T231" s="4" t="s">
        <v>187</v>
      </c>
      <c r="U231" s="4" t="s">
        <v>187</v>
      </c>
    </row>
    <row r="232" spans="1:21" ht="12.75">
      <c r="A232" s="3" t="s">
        <v>146</v>
      </c>
      <c r="S232" s="4" t="s">
        <v>187</v>
      </c>
      <c r="U232" s="4" t="s">
        <v>187</v>
      </c>
    </row>
    <row r="233" spans="1:19" ht="12.75">
      <c r="A233" s="3" t="s">
        <v>149</v>
      </c>
      <c r="S233" s="4" t="s">
        <v>187</v>
      </c>
    </row>
    <row r="234" spans="1:19" ht="12.75">
      <c r="A234" s="3" t="s">
        <v>150</v>
      </c>
      <c r="S234" s="4" t="s">
        <v>187</v>
      </c>
    </row>
    <row r="235" spans="1:20" ht="12.75">
      <c r="A235" s="3" t="s">
        <v>151</v>
      </c>
      <c r="T235" s="4" t="s">
        <v>187</v>
      </c>
    </row>
    <row r="236" spans="1:21" ht="12.75">
      <c r="A236" s="3" t="s">
        <v>153</v>
      </c>
      <c r="U236" s="4" t="s">
        <v>187</v>
      </c>
    </row>
    <row r="237" spans="1:21" ht="12.75">
      <c r="A237" s="3" t="s">
        <v>152</v>
      </c>
      <c r="U237" s="4" t="s">
        <v>187</v>
      </c>
    </row>
    <row r="238" spans="1:21" ht="12.75">
      <c r="A238" s="3" t="s">
        <v>154</v>
      </c>
      <c r="U238" s="4" t="s">
        <v>187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00390625" defaultRowHeight="12.75"/>
  <cols>
    <col min="1" max="2" width="10.00390625" style="1" customWidth="1"/>
    <col min="3" max="3" width="5.00390625" style="1" customWidth="1"/>
    <col min="4" max="4" width="10.00390625" style="1" customWidth="1"/>
    <col min="5" max="5" width="5.00390625" style="1" customWidth="1"/>
    <col min="6" max="7" width="10.00390625" style="1" customWidth="1"/>
    <col min="8" max="8" width="5.00390625" style="1" customWidth="1"/>
    <col min="9" max="10" width="10.00390625" style="1" customWidth="1"/>
    <col min="11" max="11" width="5.00390625" style="1" customWidth="1"/>
    <col min="12" max="12" width="7.140625" style="1" customWidth="1"/>
    <col min="13" max="13" width="19.7109375" style="1" bestFit="1" customWidth="1"/>
    <col min="14" max="14" width="4.00390625" style="1" bestFit="1" customWidth="1"/>
    <col min="15" max="15" width="36.7109375" style="1" bestFit="1" customWidth="1"/>
    <col min="16" max="16" width="15.57421875" style="1" bestFit="1" customWidth="1"/>
    <col min="17" max="16384" width="10.00390625" style="1" customWidth="1"/>
  </cols>
  <sheetData>
    <row r="1" spans="1:16" ht="12.75">
      <c r="A1" s="11"/>
      <c r="B1" s="1" t="s">
        <v>206</v>
      </c>
      <c r="C1" s="2" t="s">
        <v>215</v>
      </c>
      <c r="D1" s="1" t="s">
        <v>207</v>
      </c>
      <c r="E1" s="2" t="s">
        <v>215</v>
      </c>
      <c r="F1" s="1" t="s">
        <v>187</v>
      </c>
      <c r="G1" s="1" t="s">
        <v>214</v>
      </c>
      <c r="H1" s="2" t="s">
        <v>215</v>
      </c>
      <c r="I1" s="1" t="s">
        <v>158</v>
      </c>
      <c r="J1" s="1" t="s">
        <v>214</v>
      </c>
      <c r="K1" s="2" t="s">
        <v>215</v>
      </c>
      <c r="M1" t="s">
        <v>219</v>
      </c>
      <c r="O1"/>
      <c r="P1"/>
    </row>
    <row r="2" spans="1:16" ht="12.75">
      <c r="A2" s="1">
        <v>1994</v>
      </c>
      <c r="B2" s="8">
        <v>19</v>
      </c>
      <c r="C2" s="10">
        <f aca="true" t="shared" si="0" ref="C2:C21">RANK(B2,B$2:B$99,0)</f>
        <v>15</v>
      </c>
      <c r="D2" s="8">
        <v>20</v>
      </c>
      <c r="E2" s="10">
        <f aca="true" t="shared" si="1" ref="E2:E21">RANK(D2,D$2:D$99,0)</f>
        <v>17</v>
      </c>
      <c r="F2" s="8">
        <v>18</v>
      </c>
      <c r="G2" s="8">
        <v>3</v>
      </c>
      <c r="H2" s="10">
        <f>RANK(F2,F$2:F$99,0)</f>
        <v>14</v>
      </c>
      <c r="I2" s="8">
        <v>1</v>
      </c>
      <c r="J2" s="8">
        <v>1</v>
      </c>
      <c r="K2" s="10">
        <f>RANK(I2,I$2:I$99,0)</f>
        <v>16</v>
      </c>
      <c r="M2" t="s">
        <v>157</v>
      </c>
      <c r="N2" s="8">
        <f>SUM(F2:F100)</f>
        <v>458</v>
      </c>
      <c r="O2" s="7" t="str">
        <f>"davon "&amp;SUM(G2:G100)&amp;" Aufgaben"</f>
        <v>davon 18 Aufgaben</v>
      </c>
      <c r="P2"/>
    </row>
    <row r="3" spans="1:16" ht="12.75">
      <c r="A3" s="1">
        <v>1995</v>
      </c>
      <c r="B3" s="8">
        <v>13</v>
      </c>
      <c r="C3" s="10">
        <f t="shared" si="0"/>
        <v>19</v>
      </c>
      <c r="D3" s="8">
        <v>13</v>
      </c>
      <c r="E3" s="10">
        <f t="shared" si="1"/>
        <v>20</v>
      </c>
      <c r="F3" s="8">
        <v>13</v>
      </c>
      <c r="G3" s="8">
        <v>1</v>
      </c>
      <c r="H3" s="10">
        <f aca="true" t="shared" si="2" ref="H3:H21">RANK(F3,F$2:F$99,0)</f>
        <v>19</v>
      </c>
      <c r="I3" s="8">
        <v>0</v>
      </c>
      <c r="J3" s="8">
        <v>0</v>
      </c>
      <c r="K3" s="10">
        <f aca="true" t="shared" si="3" ref="K3:K21">RANK(I3,I$2:I$99,0)</f>
        <v>20</v>
      </c>
      <c r="M3" t="s">
        <v>160</v>
      </c>
      <c r="N3" s="8">
        <v>33</v>
      </c>
      <c r="O3" s="7" t="s">
        <v>161</v>
      </c>
      <c r="P3"/>
    </row>
    <row r="4" spans="1:16" ht="12.75">
      <c r="A4" s="1">
        <v>1996</v>
      </c>
      <c r="B4" s="8">
        <v>17</v>
      </c>
      <c r="C4" s="10">
        <f t="shared" si="0"/>
        <v>18</v>
      </c>
      <c r="D4" s="8">
        <v>18</v>
      </c>
      <c r="E4" s="10">
        <f t="shared" si="1"/>
        <v>18</v>
      </c>
      <c r="F4" s="8">
        <v>16</v>
      </c>
      <c r="G4" s="8">
        <v>1</v>
      </c>
      <c r="H4" s="10">
        <f t="shared" si="2"/>
        <v>16</v>
      </c>
      <c r="I4" s="8">
        <v>1</v>
      </c>
      <c r="J4" s="8">
        <v>0</v>
      </c>
      <c r="K4" s="10">
        <f t="shared" si="3"/>
        <v>16</v>
      </c>
      <c r="M4" t="s">
        <v>159</v>
      </c>
      <c r="N4" s="8">
        <v>21</v>
      </c>
      <c r="O4" s="7" t="s">
        <v>162</v>
      </c>
      <c r="P4"/>
    </row>
    <row r="5" spans="1:16" ht="12.75">
      <c r="A5" s="1">
        <v>1997</v>
      </c>
      <c r="B5" s="8">
        <v>21</v>
      </c>
      <c r="C5" s="10">
        <f t="shared" si="0"/>
        <v>12</v>
      </c>
      <c r="D5" s="8">
        <v>25</v>
      </c>
      <c r="E5" s="10">
        <f t="shared" si="1"/>
        <v>13</v>
      </c>
      <c r="F5" s="8">
        <v>19</v>
      </c>
      <c r="G5" s="8">
        <v>1</v>
      </c>
      <c r="H5" s="10">
        <f t="shared" si="2"/>
        <v>13</v>
      </c>
      <c r="I5" s="8">
        <v>2</v>
      </c>
      <c r="J5" s="8">
        <v>0</v>
      </c>
      <c r="K5" s="10">
        <f t="shared" si="3"/>
        <v>11</v>
      </c>
      <c r="M5" t="s">
        <v>206</v>
      </c>
      <c r="N5" s="8">
        <f>SUM(B2:B100)</f>
        <v>515</v>
      </c>
      <c r="O5" s="7" t="str">
        <f>"davon "&amp;SUM(G2:G100)+SUM(J2:J100)&amp;" Aufgaben"</f>
        <v>davon 20 Aufgaben</v>
      </c>
      <c r="P5"/>
    </row>
    <row r="6" spans="1:16" ht="12.75">
      <c r="A6" s="1">
        <v>1998</v>
      </c>
      <c r="B6" s="8">
        <v>20</v>
      </c>
      <c r="C6" s="10">
        <f t="shared" si="0"/>
        <v>14</v>
      </c>
      <c r="D6" s="8">
        <v>22</v>
      </c>
      <c r="E6" s="10">
        <f t="shared" si="1"/>
        <v>15</v>
      </c>
      <c r="F6" s="8">
        <v>18</v>
      </c>
      <c r="G6" s="8">
        <v>0</v>
      </c>
      <c r="H6" s="10">
        <f t="shared" si="2"/>
        <v>14</v>
      </c>
      <c r="I6" s="8">
        <v>2</v>
      </c>
      <c r="J6" s="8">
        <v>0</v>
      </c>
      <c r="K6" s="10">
        <f t="shared" si="3"/>
        <v>11</v>
      </c>
      <c r="M6" t="s">
        <v>207</v>
      </c>
      <c r="N6" s="8">
        <f>SUM(D2:D100)</f>
        <v>604</v>
      </c>
      <c r="O6" s="7" t="s">
        <v>220</v>
      </c>
      <c r="P6"/>
    </row>
    <row r="7" spans="1:16" ht="12.75">
      <c r="A7" s="1">
        <v>1999</v>
      </c>
      <c r="B7" s="8">
        <v>30</v>
      </c>
      <c r="C7" s="10">
        <f t="shared" si="0"/>
        <v>8</v>
      </c>
      <c r="D7" s="8">
        <v>31</v>
      </c>
      <c r="E7" s="10">
        <f t="shared" si="1"/>
        <v>9</v>
      </c>
      <c r="F7" s="8">
        <v>29</v>
      </c>
      <c r="G7" s="8">
        <v>1</v>
      </c>
      <c r="H7" s="10">
        <f t="shared" si="2"/>
        <v>6</v>
      </c>
      <c r="I7" s="8">
        <v>1</v>
      </c>
      <c r="J7" s="8">
        <v>1</v>
      </c>
      <c r="K7" s="10">
        <f t="shared" si="3"/>
        <v>16</v>
      </c>
      <c r="P7"/>
    </row>
    <row r="8" spans="1:16" ht="12.75">
      <c r="A8" s="1">
        <v>2000</v>
      </c>
      <c r="B8" s="8">
        <v>21</v>
      </c>
      <c r="C8" s="10">
        <f t="shared" si="0"/>
        <v>12</v>
      </c>
      <c r="D8" s="8">
        <v>23</v>
      </c>
      <c r="E8" s="10">
        <f t="shared" si="1"/>
        <v>14</v>
      </c>
      <c r="F8" s="8">
        <v>20</v>
      </c>
      <c r="G8" s="8">
        <v>1</v>
      </c>
      <c r="H8" s="10">
        <f t="shared" si="2"/>
        <v>11</v>
      </c>
      <c r="I8" s="8">
        <v>1</v>
      </c>
      <c r="J8" s="8">
        <v>0</v>
      </c>
      <c r="K8" s="10">
        <f t="shared" si="3"/>
        <v>16</v>
      </c>
      <c r="M8" s="7" t="s">
        <v>208</v>
      </c>
      <c r="N8" s="8"/>
      <c r="O8" s="7"/>
      <c r="P8" s="7"/>
    </row>
    <row r="9" spans="1:16" ht="12.75">
      <c r="A9" s="1">
        <v>2001</v>
      </c>
      <c r="B9" s="8">
        <v>32</v>
      </c>
      <c r="C9" s="10">
        <f t="shared" si="0"/>
        <v>6</v>
      </c>
      <c r="D9" s="8">
        <v>35</v>
      </c>
      <c r="E9" s="10">
        <f t="shared" si="1"/>
        <v>7</v>
      </c>
      <c r="F9" s="11">
        <v>30</v>
      </c>
      <c r="G9" s="8">
        <v>1</v>
      </c>
      <c r="H9" s="10">
        <f t="shared" si="2"/>
        <v>4</v>
      </c>
      <c r="I9" s="8">
        <v>2</v>
      </c>
      <c r="J9" s="8">
        <v>0</v>
      </c>
      <c r="K9" s="10">
        <f t="shared" si="3"/>
        <v>11</v>
      </c>
      <c r="M9" s="7" t="s">
        <v>157</v>
      </c>
      <c r="N9" s="8">
        <v>183</v>
      </c>
      <c r="O9" s="14" t="s">
        <v>266</v>
      </c>
      <c r="P9" s="7"/>
    </row>
    <row r="10" spans="1:16" ht="12.75">
      <c r="A10" s="1">
        <v>2002</v>
      </c>
      <c r="B10" s="12">
        <v>43</v>
      </c>
      <c r="C10" s="13">
        <f t="shared" si="0"/>
        <v>1</v>
      </c>
      <c r="D10" s="12">
        <v>53</v>
      </c>
      <c r="E10" s="10">
        <f t="shared" si="1"/>
        <v>1</v>
      </c>
      <c r="F10" s="12">
        <v>37</v>
      </c>
      <c r="G10" s="8">
        <v>1</v>
      </c>
      <c r="H10" s="13">
        <f t="shared" si="2"/>
        <v>1</v>
      </c>
      <c r="I10" s="12">
        <v>6</v>
      </c>
      <c r="J10" s="8">
        <v>0</v>
      </c>
      <c r="K10" s="13">
        <f t="shared" si="3"/>
        <v>1</v>
      </c>
      <c r="M10" s="7"/>
      <c r="N10" s="8"/>
      <c r="O10" s="14" t="s">
        <v>263</v>
      </c>
      <c r="P10" s="14" t="s">
        <v>257</v>
      </c>
    </row>
    <row r="11" spans="1:16" ht="12.75">
      <c r="A11" s="1">
        <v>2003</v>
      </c>
      <c r="B11" s="8">
        <v>32</v>
      </c>
      <c r="C11" s="10">
        <f t="shared" si="0"/>
        <v>6</v>
      </c>
      <c r="D11" s="8">
        <v>40</v>
      </c>
      <c r="E11" s="10">
        <f t="shared" si="1"/>
        <v>6</v>
      </c>
      <c r="F11" s="8">
        <v>27</v>
      </c>
      <c r="G11" s="8">
        <v>1</v>
      </c>
      <c r="H11" s="10">
        <f t="shared" si="2"/>
        <v>8</v>
      </c>
      <c r="I11" s="12">
        <v>5</v>
      </c>
      <c r="J11" s="8">
        <v>0</v>
      </c>
      <c r="K11" s="13">
        <f t="shared" si="3"/>
        <v>2</v>
      </c>
      <c r="M11" s="7" t="s">
        <v>210</v>
      </c>
      <c r="N11" s="8">
        <v>56</v>
      </c>
      <c r="O11" s="7" t="s">
        <v>209</v>
      </c>
      <c r="P11" s="7"/>
    </row>
    <row r="12" spans="1:16" ht="12.75">
      <c r="A12" s="1">
        <v>2004</v>
      </c>
      <c r="B12" s="8">
        <v>9</v>
      </c>
      <c r="C12" s="10">
        <f t="shared" si="0"/>
        <v>20</v>
      </c>
      <c r="D12" s="8">
        <v>14</v>
      </c>
      <c r="E12" s="10">
        <f t="shared" si="1"/>
        <v>19</v>
      </c>
      <c r="F12" s="8">
        <v>6</v>
      </c>
      <c r="G12" s="8">
        <v>0</v>
      </c>
      <c r="H12" s="10">
        <f t="shared" si="2"/>
        <v>20</v>
      </c>
      <c r="I12" s="8">
        <v>3</v>
      </c>
      <c r="J12" s="8">
        <v>0</v>
      </c>
      <c r="K12" s="10">
        <f t="shared" si="3"/>
        <v>7</v>
      </c>
      <c r="L12" s="8"/>
      <c r="M12" s="7"/>
      <c r="N12" s="8">
        <v>237</v>
      </c>
      <c r="O12" s="7" t="s">
        <v>211</v>
      </c>
      <c r="P12" s="7"/>
    </row>
    <row r="13" spans="1:15" ht="12.75">
      <c r="A13" s="1">
        <v>2005</v>
      </c>
      <c r="B13" s="8">
        <v>18</v>
      </c>
      <c r="C13" s="10">
        <f t="shared" si="0"/>
        <v>17</v>
      </c>
      <c r="D13" s="8">
        <v>21</v>
      </c>
      <c r="E13" s="10">
        <f t="shared" si="1"/>
        <v>16</v>
      </c>
      <c r="F13" s="8">
        <v>16</v>
      </c>
      <c r="G13" s="8">
        <v>0</v>
      </c>
      <c r="H13" s="10">
        <f t="shared" si="2"/>
        <v>16</v>
      </c>
      <c r="I13" s="8">
        <v>2</v>
      </c>
      <c r="J13" s="8">
        <v>0</v>
      </c>
      <c r="K13" s="10">
        <f t="shared" si="3"/>
        <v>11</v>
      </c>
      <c r="L13" s="8"/>
      <c r="O13" s="6" t="s">
        <v>258</v>
      </c>
    </row>
    <row r="14" spans="1:11" ht="12.75">
      <c r="A14" s="1">
        <v>2006</v>
      </c>
      <c r="B14" s="12">
        <v>37</v>
      </c>
      <c r="C14" s="13">
        <f t="shared" si="0"/>
        <v>3</v>
      </c>
      <c r="D14" s="8">
        <v>41</v>
      </c>
      <c r="E14" s="10">
        <f t="shared" si="1"/>
        <v>5</v>
      </c>
      <c r="F14" s="12">
        <v>34</v>
      </c>
      <c r="G14" s="8">
        <v>3</v>
      </c>
      <c r="H14" s="13">
        <f t="shared" si="2"/>
        <v>2</v>
      </c>
      <c r="I14" s="8">
        <v>3</v>
      </c>
      <c r="J14" s="8">
        <v>0</v>
      </c>
      <c r="K14" s="10">
        <f t="shared" si="3"/>
        <v>7</v>
      </c>
    </row>
    <row r="15" spans="1:11" ht="12.75">
      <c r="A15" s="8">
        <v>2007</v>
      </c>
      <c r="B15" s="8">
        <v>29</v>
      </c>
      <c r="C15" s="10">
        <f t="shared" si="0"/>
        <v>9</v>
      </c>
      <c r="D15" s="8">
        <v>34</v>
      </c>
      <c r="E15" s="10">
        <f t="shared" si="1"/>
        <v>8</v>
      </c>
      <c r="F15" s="8">
        <v>26</v>
      </c>
      <c r="G15" s="8">
        <v>1</v>
      </c>
      <c r="H15" s="10">
        <f t="shared" si="2"/>
        <v>9</v>
      </c>
      <c r="I15" s="8">
        <v>3</v>
      </c>
      <c r="J15" s="8">
        <v>0</v>
      </c>
      <c r="K15" s="10">
        <f t="shared" si="3"/>
        <v>7</v>
      </c>
    </row>
    <row r="16" spans="1:12" ht="12.75">
      <c r="A16" s="1">
        <v>2008</v>
      </c>
      <c r="B16" s="8">
        <v>34</v>
      </c>
      <c r="C16" s="10">
        <f t="shared" si="0"/>
        <v>5</v>
      </c>
      <c r="D16" s="11">
        <v>43</v>
      </c>
      <c r="E16" s="10">
        <f t="shared" si="1"/>
        <v>4</v>
      </c>
      <c r="F16" s="8">
        <v>29</v>
      </c>
      <c r="G16" s="8">
        <v>0</v>
      </c>
      <c r="H16" s="10">
        <f t="shared" si="2"/>
        <v>6</v>
      </c>
      <c r="I16" s="12">
        <v>5</v>
      </c>
      <c r="J16" s="8">
        <v>0</v>
      </c>
      <c r="K16" s="13">
        <f t="shared" si="3"/>
        <v>2</v>
      </c>
      <c r="L16" s="8"/>
    </row>
    <row r="17" spans="1:15" ht="12.75">
      <c r="A17" s="1">
        <v>2009</v>
      </c>
      <c r="B17" s="11">
        <v>35</v>
      </c>
      <c r="C17" s="10">
        <f t="shared" si="0"/>
        <v>4</v>
      </c>
      <c r="D17" s="12">
        <v>45</v>
      </c>
      <c r="E17" s="13">
        <f t="shared" si="1"/>
        <v>3</v>
      </c>
      <c r="F17" s="11">
        <v>30</v>
      </c>
      <c r="G17" s="8">
        <v>1</v>
      </c>
      <c r="H17" s="10">
        <f t="shared" si="2"/>
        <v>4</v>
      </c>
      <c r="I17" s="12">
        <v>5</v>
      </c>
      <c r="J17" s="8">
        <v>0</v>
      </c>
      <c r="K17" s="13">
        <f t="shared" si="3"/>
        <v>2</v>
      </c>
      <c r="L17" s="8"/>
      <c r="O17" s="7"/>
    </row>
    <row r="18" spans="1:16" ht="12.75">
      <c r="A18" s="1">
        <v>2010</v>
      </c>
      <c r="B18" s="8">
        <v>19</v>
      </c>
      <c r="C18" s="10">
        <f t="shared" si="0"/>
        <v>15</v>
      </c>
      <c r="D18" s="8">
        <v>27</v>
      </c>
      <c r="E18" s="10">
        <f t="shared" si="1"/>
        <v>10</v>
      </c>
      <c r="F18" s="8">
        <v>14</v>
      </c>
      <c r="G18" s="8">
        <v>0</v>
      </c>
      <c r="H18" s="10">
        <f t="shared" si="2"/>
        <v>18</v>
      </c>
      <c r="I18" s="12">
        <v>5</v>
      </c>
      <c r="J18" s="8">
        <v>0</v>
      </c>
      <c r="K18" s="13">
        <f t="shared" si="3"/>
        <v>2</v>
      </c>
      <c r="L18" s="8"/>
      <c r="O18" s="6"/>
      <c r="P18" s="6"/>
    </row>
    <row r="19" spans="1:15" ht="12.75">
      <c r="A19" s="1">
        <v>2011</v>
      </c>
      <c r="B19" s="12">
        <v>39</v>
      </c>
      <c r="C19" s="13">
        <f t="shared" si="0"/>
        <v>2</v>
      </c>
      <c r="D19" s="12">
        <v>46</v>
      </c>
      <c r="E19" s="13">
        <f t="shared" si="1"/>
        <v>2</v>
      </c>
      <c r="F19" s="12">
        <v>34</v>
      </c>
      <c r="G19" s="8">
        <v>2</v>
      </c>
      <c r="H19" s="13">
        <f t="shared" si="2"/>
        <v>2</v>
      </c>
      <c r="I19" s="12">
        <v>5</v>
      </c>
      <c r="J19" s="8">
        <v>0</v>
      </c>
      <c r="K19" s="13">
        <f t="shared" si="3"/>
        <v>2</v>
      </c>
      <c r="L19" s="8"/>
      <c r="O19" s="6"/>
    </row>
    <row r="20" spans="1:15" ht="12.75">
      <c r="A20" s="1">
        <v>2012</v>
      </c>
      <c r="B20" s="8">
        <v>24</v>
      </c>
      <c r="C20" s="10">
        <f t="shared" si="0"/>
        <v>10</v>
      </c>
      <c r="D20" s="8">
        <v>26</v>
      </c>
      <c r="E20" s="10">
        <f t="shared" si="1"/>
        <v>12</v>
      </c>
      <c r="F20" s="8">
        <v>22</v>
      </c>
      <c r="G20" s="8">
        <v>0</v>
      </c>
      <c r="H20" s="10">
        <f t="shared" si="2"/>
        <v>10</v>
      </c>
      <c r="I20" s="8">
        <v>2</v>
      </c>
      <c r="J20" s="8">
        <v>0</v>
      </c>
      <c r="K20" s="10">
        <f t="shared" si="3"/>
        <v>11</v>
      </c>
      <c r="L20" s="8"/>
      <c r="O20" s="6"/>
    </row>
    <row r="21" spans="1:15" ht="12.75">
      <c r="A21" s="1">
        <v>2013</v>
      </c>
      <c r="B21" s="8">
        <v>23</v>
      </c>
      <c r="C21" s="10">
        <f t="shared" si="0"/>
        <v>11</v>
      </c>
      <c r="D21" s="8">
        <v>27</v>
      </c>
      <c r="E21" s="10">
        <f t="shared" si="1"/>
        <v>10</v>
      </c>
      <c r="F21" s="8">
        <v>20</v>
      </c>
      <c r="G21" s="8">
        <v>0</v>
      </c>
      <c r="H21" s="10">
        <f t="shared" si="2"/>
        <v>11</v>
      </c>
      <c r="I21" s="8">
        <v>3</v>
      </c>
      <c r="J21" s="8">
        <v>0</v>
      </c>
      <c r="K21" s="10">
        <f t="shared" si="3"/>
        <v>7</v>
      </c>
      <c r="L21" s="8"/>
      <c r="O21" s="6"/>
    </row>
    <row r="22" ht="12.75">
      <c r="O22" s="6"/>
    </row>
    <row r="29" ht="12.75">
      <c r="F29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Zwettler Kosmopiloten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Gössl</dc:creator>
  <cp:keywords/>
  <dc:description/>
  <cp:lastModifiedBy>Thomas</cp:lastModifiedBy>
  <dcterms:created xsi:type="dcterms:W3CDTF">2011-05-28T11:28:12Z</dcterms:created>
  <dcterms:modified xsi:type="dcterms:W3CDTF">2013-07-17T19:45:14Z</dcterms:modified>
  <cp:category/>
  <cp:version/>
  <cp:contentType/>
  <cp:contentStatus/>
</cp:coreProperties>
</file>