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480" windowHeight="11640" activeTab="0"/>
  </bookViews>
  <sheets>
    <sheet name="GM 5000 m 2009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<sst xmlns="http://schemas.openxmlformats.org/spreadsheetml/2006/main" count="17" uniqueCount="17">
  <si>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5000 m</t>
  </si>
  <si>
    <t>Platz</t>
  </si>
  <si>
    <t>Name</t>
  </si>
  <si>
    <t>Zeit</t>
  </si>
  <si>
    <t>Gesamtplatz</t>
  </si>
  <si>
    <t>Zeit/km</t>
  </si>
  <si>
    <t>Schnitt</t>
  </si>
  <si>
    <t>Herren</t>
  </si>
  <si>
    <t>Gössl Andreas</t>
  </si>
  <si>
    <t>Gössl Thomas</t>
  </si>
  <si>
    <t>Damen</t>
  </si>
  <si>
    <t>Grötzl Andreas</t>
  </si>
  <si>
    <t>Glomser Meisterschaften 2009</t>
  </si>
  <si>
    <t>Datum:   29.11.2009</t>
  </si>
  <si>
    <t>Kolm Mariella</t>
  </si>
  <si>
    <t>Gäste - Nordic Walking</t>
  </si>
  <si>
    <t>Stift Ingrid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</si>
</sst>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öS&quot;\ #,##0;\-&quot;öS&quot;\ #,##0"/>
    <numFmt numFmtId="181" formatCode="&quot;öS&quot;\ #,##0;[Red]\-&quot;öS&quot;\ #,##0"/>
    <numFmt numFmtId="182" formatCode="&quot;öS&quot;\ #,##0.00;\-&quot;öS&quot;\ #,##0.00"/>
    <numFmt numFmtId="183" formatCode="&quot;öS&quot;\ #,##0.00;[Red]\-&quot;öS&quot;\ #,##0.00"/>
    <numFmt numFmtId="184" formatCode="_-&quot;öS&quot;\ * #,##0_-;\-&quot;öS&quot;\ * #,##0_-;_-&quot;öS&quot;\ * &quot;-&quot;_-;_-@_-"/>
    <numFmt numFmtId="185" formatCode="_-&quot;öS&quot;\ * #,##0.00_-;\-&quot;öS&quot;\ * #,##0.00_-;_-&quot;öS&quot;\ * &quot;-&quot;??_-;_-@_-"/>
    <numFmt numFmtId="186" formatCode="m:ss"/>
    <numFmt numFmtId="187" formatCode="0.0"/>
    <numFmt numFmtId="188" formatCode="mm:ss.00"/>
    <numFmt numFmtId="189" formatCode="m:ss.00"/>
  </numFmts>
  <fonts count="20">
    <font>
      <sz val="10"/>
      <name val="Arial"/>
      <family val="0"/>
    </font>
    <font>
      <b/>
      <sz val="20"/>
      <name val="Arial"/>
      <family val="2"/>
    </font>
    <font>
      <sz val="1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1" fillId="20" borderId="1" applyNumberFormat="0" applyAlignment="0" applyProtection="0"/>
    <xf numFmtId="0" fontId="12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7" borderId="2" applyNumberFormat="0" applyAlignment="0" applyProtection="0"/>
    <xf numFmtId="0" fontId="17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9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8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5" applyNumberFormat="0" applyFill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13" fillId="0" borderId="8" applyNumberFormat="0" applyFill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23" borderId="9" applyNumberFormat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center"/>
    </xf>
    <xf numFmtId="186" fontId="0" fillId="0" borderId="0" xfId="0" applyNumberFormat="1" applyAlignment="1">
      <alignment horizontal="center"/>
    </xf>
    <xf numFmtId="45" fontId="0" fillId="0" borderId="0" xfId="0" applyNumberFormat="1" applyAlignment="1">
      <alignment horizontal="center"/>
    </xf>
    <xf numFmtId="187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189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zoomScalePageLayoutView="0" workbookViewId="0" topLeftCell="A1">
      <selection activeCell="A1" sqref="A1:G1"/>
    </sheetView>
  </sheetViews>
  <sheetFormatPr defaultColWidth="11.421875" defaultRowHeight="12.75"/>
  <cols>
    <col min="1" max="1" width="4.00390625" style="0" customWidth="1"/>
    <col min="2" max="2" width="1.7109375" style="0" customWidth="1"/>
    <col min="3" max="3" width="19.28125" style="0" bestFit="1" customWidth="1"/>
    <col min="9" max="10" width="11.421875" style="5" customWidth="1"/>
  </cols>
  <sheetData>
    <row r="1" spans="1:7" ht="26.25">
      <c r="A1" s="7" t="s">
        <v>12</v>
      </c>
      <c r="B1" s="7"/>
      <c r="C1" s="7"/>
      <c r="D1" s="7"/>
      <c r="E1" s="7"/>
      <c r="F1" s="7"/>
      <c r="G1" s="7"/>
    </row>
    <row r="5" spans="1:7" ht="20.25">
      <c r="A5" s="8" t="s">
        <v>0</v>
      </c>
      <c r="B5" s="8"/>
      <c r="C5" s="8"/>
      <c r="D5" s="8"/>
      <c r="E5" s="8"/>
      <c r="F5" s="8"/>
      <c r="G5" s="8"/>
    </row>
    <row r="7" spans="11:12" ht="12.75">
      <c r="K7" s="5"/>
      <c r="L7" s="5"/>
    </row>
    <row r="8" spans="11:12" ht="12.75">
      <c r="K8" s="5"/>
      <c r="L8" s="5"/>
    </row>
    <row r="9" spans="1:12" ht="12.75">
      <c r="A9" s="9" t="s">
        <v>13</v>
      </c>
      <c r="B9" s="9"/>
      <c r="C9" s="9"/>
      <c r="D9" s="9"/>
      <c r="E9" s="9"/>
      <c r="F9" s="9"/>
      <c r="G9" s="9"/>
      <c r="K9" s="5"/>
      <c r="L9" s="5"/>
    </row>
    <row r="10" spans="11:12" ht="12.75">
      <c r="K10" s="5"/>
      <c r="L10" s="5"/>
    </row>
    <row r="11" spans="11:12" ht="12.75">
      <c r="K11" s="5"/>
      <c r="L11" s="5"/>
    </row>
    <row r="12" spans="11:12" ht="12.75">
      <c r="K12" s="5"/>
      <c r="L12" s="5"/>
    </row>
    <row r="13" spans="1:12" ht="12.75">
      <c r="A13" t="s">
        <v>1</v>
      </c>
      <c r="C13" t="s">
        <v>2</v>
      </c>
      <c r="D13" s="1" t="s">
        <v>3</v>
      </c>
      <c r="E13" s="1" t="s">
        <v>4</v>
      </c>
      <c r="F13" s="1" t="s">
        <v>5</v>
      </c>
      <c r="G13" s="1" t="s">
        <v>6</v>
      </c>
      <c r="K13" s="5"/>
      <c r="L13" s="5"/>
    </row>
    <row r="14" spans="4:12" ht="12.75">
      <c r="D14" s="1"/>
      <c r="E14" s="1"/>
      <c r="F14" s="1"/>
      <c r="G14" s="1"/>
      <c r="K14" s="5"/>
      <c r="L14" s="5"/>
    </row>
    <row r="15" spans="1:12" ht="12.75">
      <c r="A15" t="s">
        <v>7</v>
      </c>
      <c r="D15" s="1"/>
      <c r="E15" s="1"/>
      <c r="F15" s="1"/>
      <c r="G15" s="1"/>
      <c r="K15" s="5"/>
      <c r="L15" s="5"/>
    </row>
    <row r="16" spans="4:12" ht="12.75">
      <c r="D16" s="1"/>
      <c r="E16" s="1"/>
      <c r="F16" s="1"/>
      <c r="G16" s="1"/>
      <c r="K16" s="5"/>
      <c r="L16" s="5"/>
    </row>
    <row r="17" spans="1:12" ht="12.75">
      <c r="A17">
        <v>1</v>
      </c>
      <c r="C17" t="s">
        <v>8</v>
      </c>
      <c r="D17" s="6">
        <v>0.013526273148148147</v>
      </c>
      <c r="E17" s="1">
        <f>RANK(D17,D$17:D$27,1)</f>
        <v>1</v>
      </c>
      <c r="F17" s="2">
        <f>D17/5</f>
        <v>0.0027052546296296295</v>
      </c>
      <c r="G17" s="4">
        <f>300/D17/1440</f>
        <v>15.402123781734794</v>
      </c>
      <c r="K17" s="5"/>
      <c r="L17" s="5"/>
    </row>
    <row r="18" spans="1:12" ht="12.75">
      <c r="A18">
        <v>2</v>
      </c>
      <c r="C18" t="s">
        <v>11</v>
      </c>
      <c r="D18" s="6">
        <v>0.014205324074074073</v>
      </c>
      <c r="E18" s="1">
        <f>RANK(D18,D$17:D$27,1)</f>
        <v>2</v>
      </c>
      <c r="F18" s="2">
        <f>D18/5</f>
        <v>0.0028410648148148145</v>
      </c>
      <c r="G18" s="4">
        <f>300/D18/1440</f>
        <v>14.665862760115372</v>
      </c>
      <c r="K18" s="5"/>
      <c r="L18" s="5"/>
    </row>
    <row r="19" spans="1:12" ht="12.75">
      <c r="A19">
        <v>3</v>
      </c>
      <c r="C19" t="s">
        <v>9</v>
      </c>
      <c r="D19" s="6">
        <v>0.017259143518518517</v>
      </c>
      <c r="E19" s="1">
        <f>RANK(D19,D$17:D$27,1)</f>
        <v>3</v>
      </c>
      <c r="F19" s="2">
        <f>D19/5</f>
        <v>0.0034518287037037035</v>
      </c>
      <c r="G19" s="4">
        <f>300/D19/1440</f>
        <v>12.070896398178636</v>
      </c>
      <c r="K19" s="5"/>
      <c r="L19" s="5"/>
    </row>
    <row r="20" spans="4:12" ht="12.75">
      <c r="D20" s="3"/>
      <c r="E20" s="1"/>
      <c r="F20" s="1"/>
      <c r="G20" s="1"/>
      <c r="K20" s="5"/>
      <c r="L20" s="5"/>
    </row>
    <row r="21" spans="1:12" ht="12.75">
      <c r="A21" t="s">
        <v>10</v>
      </c>
      <c r="D21" s="3"/>
      <c r="E21" s="1"/>
      <c r="F21" s="1"/>
      <c r="G21" s="1"/>
      <c r="K21" s="5"/>
      <c r="L21" s="5"/>
    </row>
    <row r="22" spans="4:12" ht="12.75">
      <c r="D22" s="3"/>
      <c r="E22" s="1"/>
      <c r="F22" s="1"/>
      <c r="G22" s="1"/>
      <c r="K22" s="5"/>
      <c r="L22" s="5"/>
    </row>
    <row r="23" spans="1:12" ht="12.75">
      <c r="A23">
        <v>1</v>
      </c>
      <c r="C23" t="s">
        <v>14</v>
      </c>
      <c r="D23" s="6">
        <v>0.02440763888888889</v>
      </c>
      <c r="E23" s="1">
        <f>RANK(D23,D$17:D$27,1)</f>
        <v>4</v>
      </c>
      <c r="F23" s="2">
        <f>D23/5</f>
        <v>0.004881527777777778</v>
      </c>
      <c r="G23" s="4">
        <f>300/D23/1440</f>
        <v>8.535579139044584</v>
      </c>
      <c r="K23" s="5"/>
      <c r="L23" s="5"/>
    </row>
    <row r="24" spans="4:12" ht="12.75">
      <c r="D24" s="3"/>
      <c r="E24" s="1"/>
      <c r="F24" s="1"/>
      <c r="G24" s="1"/>
      <c r="K24" s="5"/>
      <c r="L24" s="5"/>
    </row>
    <row r="25" spans="1:12" ht="12.75">
      <c r="A25" t="s">
        <v>15</v>
      </c>
      <c r="D25" s="3"/>
      <c r="E25" s="1"/>
      <c r="F25" s="1"/>
      <c r="G25" s="1"/>
      <c r="K25" s="5"/>
      <c r="L25" s="5"/>
    </row>
    <row r="26" spans="4:12" ht="12.75">
      <c r="D26" s="3"/>
      <c r="E26" s="1"/>
      <c r="F26" s="1"/>
      <c r="G26" s="1"/>
      <c r="K26" s="5"/>
      <c r="L26" s="5"/>
    </row>
    <row r="27" spans="3:12" ht="12.75">
      <c r="C27" t="s">
        <v>16</v>
      </c>
      <c r="D27" s="6">
        <v>0.03010266203703704</v>
      </c>
      <c r="E27" s="1">
        <f>RANK(D27,D$17:D$27,1)</f>
        <v>5</v>
      </c>
      <c r="F27" s="2">
        <f>D27/5</f>
        <v>0.006020532407407408</v>
      </c>
      <c r="G27" s="4">
        <f>300/D27/1440</f>
        <v>6.9207611299296</v>
      </c>
      <c r="K27" s="5"/>
      <c r="L27" s="5"/>
    </row>
    <row r="28" spans="4:12" ht="12.75">
      <c r="D28" s="3"/>
      <c r="K28" s="5"/>
      <c r="L28" s="5"/>
    </row>
  </sheetData>
  <sheetProtection/>
  <mergeCells count="3">
    <mergeCell ref="A1:G1"/>
    <mergeCell ref="A5:G5"/>
    <mergeCell ref="A9:G9"/>
  </mergeCells>
  <printOptions/>
  <pageMargins left="0.75" right="0.75" top="1" bottom="1" header="0.4921259845" footer="0.4921259845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Kl. Otten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und Thomas Gössl</dc:creator>
  <cp:keywords/>
  <dc:description/>
  <cp:lastModifiedBy>Thomas Gössl</cp:lastModifiedBy>
  <cp:lastPrinted>2001-10-14T13:17:35Z</cp:lastPrinted>
  <dcterms:created xsi:type="dcterms:W3CDTF">2001-10-14T12:59:28Z</dcterms:created>
  <dcterms:modified xsi:type="dcterms:W3CDTF">2010-08-13T17:04:52Z</dcterms:modified>
  <cp:category/>
  <cp:version/>
  <cp:contentType/>
  <cp:contentStatus/>
</cp:coreProperties>
</file>