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GM 5000 m 2005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<sst xmlns="http://schemas.openxmlformats.org/spreadsheetml/2006/main" count="23" uniqueCount="23">
  <si>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5000 m</t>
  </si>
  <si>
    <t>Platz</t>
  </si>
  <si>
    <t>Name</t>
  </si>
  <si>
    <t>Zeit</t>
  </si>
  <si>
    <t>Gesamtplatz</t>
  </si>
  <si>
    <t>Zeit/km</t>
  </si>
  <si>
    <t>Schnitt</t>
  </si>
  <si>
    <t>Herren</t>
  </si>
  <si>
    <t>Gössl Michael</t>
  </si>
  <si>
    <t>Gäste</t>
  </si>
  <si>
    <t>Gössl Andreas</t>
  </si>
  <si>
    <t>Hagmann Klaus</t>
  </si>
  <si>
    <t>Gössl Thomas</t>
  </si>
  <si>
    <t>Schwaiger Ulrich</t>
  </si>
  <si>
    <t>Steininger Harald</t>
  </si>
  <si>
    <t>Glomser Meisterschaften 2005</t>
  </si>
  <si>
    <t>Datum:   29.10.2005</t>
  </si>
  <si>
    <t>Schulner Siegfried</t>
  </si>
  <si>
    <t>Widhalm Andreas</t>
  </si>
  <si>
    <t>Steininger Thomas</t>
  </si>
  <si>
    <t>Walker</t>
  </si>
  <si>
    <t>Steininger Brigitte</t>
  </si>
  <si>
    <t>Steininger Johann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</si>
</sst>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m:ss"/>
    <numFmt numFmtId="187" formatCode="0.0"/>
    <numFmt numFmtId="188" formatCode="mm:ss.00"/>
  </numFmts>
  <fonts count="3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4.00390625" style="0" customWidth="1"/>
    <col min="2" max="2" width="1.7109375" style="0" customWidth="1"/>
    <col min="3" max="3" width="19.28125" style="0" bestFit="1" customWidth="1"/>
  </cols>
  <sheetData>
    <row r="1" spans="1:8" ht="26.25">
      <c r="A1" s="7" t="s">
        <v>15</v>
      </c>
      <c r="B1" s="7"/>
      <c r="C1" s="7"/>
      <c r="D1" s="7"/>
      <c r="E1" s="7"/>
      <c r="F1" s="7"/>
      <c r="G1" s="7"/>
      <c r="H1" s="5"/>
    </row>
    <row r="5" spans="1:8" ht="20.25">
      <c r="A5" s="8" t="s">
        <v>0</v>
      </c>
      <c r="B5" s="8"/>
      <c r="C5" s="8"/>
      <c r="D5" s="8"/>
      <c r="E5" s="8"/>
      <c r="F5" s="8"/>
      <c r="G5" s="8"/>
      <c r="H5" s="6"/>
    </row>
    <row r="9" spans="1:8" ht="12.75">
      <c r="A9" s="9" t="s">
        <v>16</v>
      </c>
      <c r="B9" s="9"/>
      <c r="C9" s="9"/>
      <c r="D9" s="9"/>
      <c r="E9" s="9"/>
      <c r="F9" s="9"/>
      <c r="G9" s="9"/>
      <c r="H9" s="1"/>
    </row>
    <row r="13" spans="1:7" ht="12.75">
      <c r="A13" t="s">
        <v>1</v>
      </c>
      <c r="C13" t="s">
        <v>2</v>
      </c>
      <c r="D13" s="1" t="s">
        <v>3</v>
      </c>
      <c r="E13" s="1" t="s">
        <v>4</v>
      </c>
      <c r="F13" s="1" t="s">
        <v>5</v>
      </c>
      <c r="G13" s="1" t="s">
        <v>6</v>
      </c>
    </row>
    <row r="14" spans="4:7" ht="12.75">
      <c r="D14" s="1"/>
      <c r="E14" s="1"/>
      <c r="F14" s="1"/>
      <c r="G14" s="1"/>
    </row>
    <row r="15" spans="1:7" ht="12.75">
      <c r="A15" t="s">
        <v>7</v>
      </c>
      <c r="D15" s="1"/>
      <c r="E15" s="1"/>
      <c r="F15" s="1"/>
      <c r="G15" s="1"/>
    </row>
    <row r="16" spans="4:7" ht="12.75">
      <c r="D16" s="1"/>
      <c r="E16" s="1"/>
      <c r="F16" s="1"/>
      <c r="G16" s="1"/>
    </row>
    <row r="17" spans="1:7" ht="12.75">
      <c r="A17">
        <v>1</v>
      </c>
      <c r="C17" t="s">
        <v>13</v>
      </c>
      <c r="D17" s="3">
        <v>0.013888888888888888</v>
      </c>
      <c r="E17" s="1">
        <f>RANK(D17,D$17:D$32,1)</f>
        <v>1</v>
      </c>
      <c r="F17" s="2">
        <f aca="true" t="shared" si="0" ref="F17:F23">D17/5</f>
        <v>0.0027777777777777775</v>
      </c>
      <c r="G17" s="4">
        <f aca="true" t="shared" si="1" ref="G17:G23">300/D17/1440</f>
        <v>15</v>
      </c>
    </row>
    <row r="18" spans="1:7" ht="12.75">
      <c r="A18">
        <v>2</v>
      </c>
      <c r="C18" t="s">
        <v>18</v>
      </c>
      <c r="D18" s="3">
        <v>0.014293981481481482</v>
      </c>
      <c r="E18" s="1">
        <f>RANK(D18,D$17:D$32,1)</f>
        <v>3</v>
      </c>
      <c r="F18" s="2">
        <f t="shared" si="0"/>
        <v>0.0028587962962962963</v>
      </c>
      <c r="G18" s="4">
        <f t="shared" si="1"/>
        <v>14.5748987854251</v>
      </c>
    </row>
    <row r="19" spans="1:7" ht="12.75">
      <c r="A19">
        <v>3</v>
      </c>
      <c r="C19" t="s">
        <v>10</v>
      </c>
      <c r="D19" s="3">
        <v>0.014432870370370372</v>
      </c>
      <c r="E19" s="1">
        <f>RANK(D19,D$17:D$32,1)</f>
        <v>4</v>
      </c>
      <c r="F19" s="2">
        <f t="shared" si="0"/>
        <v>0.0028865740740740744</v>
      </c>
      <c r="G19" s="4">
        <f t="shared" si="1"/>
        <v>14.434643143544506</v>
      </c>
    </row>
    <row r="20" spans="1:7" ht="12.75">
      <c r="A20">
        <v>4</v>
      </c>
      <c r="C20" t="s">
        <v>12</v>
      </c>
      <c r="D20" s="3">
        <v>0.014907407407407406</v>
      </c>
      <c r="E20" s="1">
        <f>RANK(D20,D$17:D$32,1)</f>
        <v>5</v>
      </c>
      <c r="F20" s="2">
        <f t="shared" si="0"/>
        <v>0.0029814814814814812</v>
      </c>
      <c r="G20" s="4">
        <f t="shared" si="1"/>
        <v>13.975155279503108</v>
      </c>
    </row>
    <row r="21" spans="1:7" ht="12.75">
      <c r="A21">
        <v>5</v>
      </c>
      <c r="C21" t="s">
        <v>19</v>
      </c>
      <c r="D21" s="3">
        <v>0.015324074074074073</v>
      </c>
      <c r="E21" s="1">
        <f>RANK(D21,D$17:D$32,1)</f>
        <v>6</v>
      </c>
      <c r="F21" s="2">
        <f t="shared" si="0"/>
        <v>0.0030648148148148145</v>
      </c>
      <c r="G21" s="4">
        <f t="shared" si="1"/>
        <v>13.595166163141993</v>
      </c>
    </row>
    <row r="22" spans="1:7" ht="12.75">
      <c r="A22">
        <v>6</v>
      </c>
      <c r="C22" t="s">
        <v>8</v>
      </c>
      <c r="D22" s="3">
        <v>0.01621527777777778</v>
      </c>
      <c r="E22" s="1">
        <f>RANK(D22,D$17:D$32,1)</f>
        <v>8</v>
      </c>
      <c r="F22" s="2">
        <f>D22/5</f>
        <v>0.003243055555555556</v>
      </c>
      <c r="G22" s="4">
        <f>300/D22/1440</f>
        <v>12.84796573875803</v>
      </c>
    </row>
    <row r="23" spans="1:7" ht="12.75">
      <c r="A23">
        <v>7</v>
      </c>
      <c r="C23" t="s">
        <v>14</v>
      </c>
      <c r="D23" s="3">
        <v>0.017118055555555556</v>
      </c>
      <c r="E23" s="1">
        <f>RANK(D23,D$17:D$32,1)</f>
        <v>9</v>
      </c>
      <c r="F23" s="2">
        <f t="shared" si="0"/>
        <v>0.003423611111111111</v>
      </c>
      <c r="G23" s="4">
        <f t="shared" si="1"/>
        <v>12.170385395537526</v>
      </c>
    </row>
    <row r="24" spans="4:7" ht="12.75">
      <c r="D24" s="3"/>
      <c r="E24" s="1"/>
      <c r="F24" s="1"/>
      <c r="G24" s="1"/>
    </row>
    <row r="25" spans="1:7" ht="12.75">
      <c r="A25" t="s">
        <v>9</v>
      </c>
      <c r="D25" s="3"/>
      <c r="E25" s="1"/>
      <c r="F25" s="1"/>
      <c r="G25" s="1"/>
    </row>
    <row r="26" spans="4:7" ht="12.75">
      <c r="D26" s="3"/>
      <c r="E26" s="1"/>
      <c r="F26" s="1"/>
      <c r="G26" s="1"/>
    </row>
    <row r="27" spans="3:7" ht="12.75">
      <c r="C27" t="s">
        <v>11</v>
      </c>
      <c r="D27" s="3">
        <v>0.014155092592592592</v>
      </c>
      <c r="E27" s="1">
        <f>RANK(D27,D$17:D$32,1)</f>
        <v>2</v>
      </c>
      <c r="F27" s="2">
        <f>D27/5</f>
        <v>0.0028310185185185183</v>
      </c>
      <c r="G27" s="4">
        <f>300/D27/1440</f>
        <v>14.717906786590351</v>
      </c>
    </row>
    <row r="28" spans="3:7" ht="12.75">
      <c r="C28" t="s">
        <v>17</v>
      </c>
      <c r="D28" s="3">
        <v>0.016203703703703703</v>
      </c>
      <c r="E28" s="1">
        <f>RANK(D28,D$17:D$32,1)</f>
        <v>7</v>
      </c>
      <c r="F28" s="2">
        <f>D28/5</f>
        <v>0.0032407407407407406</v>
      </c>
      <c r="G28" s="4">
        <f>300/D28/1440</f>
        <v>12.857142857142858</v>
      </c>
    </row>
    <row r="30" ht="12.75">
      <c r="A30" t="s">
        <v>20</v>
      </c>
    </row>
    <row r="31" spans="3:7" ht="12.75">
      <c r="C31" t="s">
        <v>21</v>
      </c>
      <c r="D31" s="3">
        <v>0.040636574074074075</v>
      </c>
      <c r="E31" s="1">
        <f>RANK(D31,D$17:D$32,1)</f>
        <v>10</v>
      </c>
      <c r="F31" s="2">
        <f>D31/5</f>
        <v>0.008127314814814815</v>
      </c>
      <c r="G31" s="4">
        <f>300/D31/1440</f>
        <v>5.1267445172315576</v>
      </c>
    </row>
    <row r="32" spans="3:7" ht="12.75">
      <c r="C32" t="s">
        <v>22</v>
      </c>
      <c r="D32" s="3">
        <v>0.040636574074074075</v>
      </c>
      <c r="E32" s="1">
        <f>RANK(D32,D$17:D$32,1)</f>
        <v>10</v>
      </c>
      <c r="F32" s="2">
        <f>D32/5</f>
        <v>0.008127314814814815</v>
      </c>
      <c r="G32" s="4">
        <f>300/D32/1440</f>
        <v>5.1267445172315576</v>
      </c>
    </row>
  </sheetData>
  <mergeCells count="3">
    <mergeCell ref="A1:G1"/>
    <mergeCell ref="A5:G5"/>
    <mergeCell ref="A9:G9"/>
  </mergeCells>
  <printOptions/>
  <pageMargins left="0.75" right="0.75" top="1" bottom="1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Kl. 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und Thomas Gössl</dc:creator>
  <cp:keywords/>
  <dc:description/>
  <cp:lastModifiedBy>Name</cp:lastModifiedBy>
  <cp:lastPrinted>2001-10-14T13:17:35Z</cp:lastPrinted>
  <dcterms:created xsi:type="dcterms:W3CDTF">2001-10-14T12:59:28Z</dcterms:created>
  <dcterms:modified xsi:type="dcterms:W3CDTF">2008-10-26T23:09:41Z</dcterms:modified>
  <cp:category/>
  <cp:version/>
  <cp:contentType/>
  <cp:contentStatus/>
</cp:coreProperties>
</file>